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Oussama\Desktop\Projets MOS 2019\Projets-MOS Excel 2019\"/>
    </mc:Choice>
  </mc:AlternateContent>
  <xr:revisionPtr revIDLastSave="0" documentId="13_ncr:1_{7E61789D-B30B-4ACB-BE3F-7961A68705ED}" xr6:coauthVersionLast="47" xr6:coauthVersionMax="47" xr10:uidLastSave="{00000000-0000-0000-0000-000000000000}"/>
  <bookViews>
    <workbookView xWindow="360" yWindow="90" windowWidth="23010" windowHeight="10200" xr2:uid="{00000000-000D-0000-FFFF-FFFF00000000}"/>
  </bookViews>
  <sheets>
    <sheet name="Janv-Juin" sheetId="7" r:id="rId1"/>
    <sheet name="Marges des bénéfices" sheetId="9" r:id="rId2"/>
    <sheet name="Automne" sheetId="11" r:id="rId3"/>
    <sheet name="Printemps" sheetId="12" r:id="rId4"/>
    <sheet name="Été" sheetId="13" r:id="rId5"/>
    <sheet name="Hiver" sheetId="14" r:id="rId6"/>
    <sheet name="Visite guidées" sheetId="15" r:id="rId7"/>
  </sheets>
  <definedNames>
    <definedName name="_xlnm._FilterDatabase" localSheetId="2" hidden="1">Automne!$A$3:$F$63</definedName>
    <definedName name="_xlnm._FilterDatabase" localSheetId="4" hidden="1">Été!$A$3:$F$62</definedName>
    <definedName name="_xlnm._FilterDatabase" localSheetId="5" hidden="1">Hiver!$A$3:$F$36</definedName>
    <definedName name="_xlnm._FilterDatabase" localSheetId="3" hidden="1">Printemps!$A$3:$F$47</definedName>
    <definedName name="MargeAutomne">'Marges des bénéfices'!$B$4</definedName>
    <definedName name="MargeÉté">'Marges des bénéfices'!$B$6</definedName>
    <definedName name="MargeHiver">'Marges des bénéfices'!$B$7</definedName>
    <definedName name="MargePrintemps">'Marges des bénéfices'!$B$5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7" l="1"/>
  <c r="H6" i="7"/>
  <c r="H5" i="7"/>
  <c r="H4" i="7"/>
</calcChain>
</file>

<file path=xl/sharedStrings.xml><?xml version="1.0" encoding="utf-8"?>
<sst xmlns="http://schemas.openxmlformats.org/spreadsheetml/2006/main" count="642" uniqueCount="78">
  <si>
    <t>Total</t>
  </si>
  <si>
    <t>Lotions</t>
  </si>
  <si>
    <t>Fruit</t>
  </si>
  <si>
    <t>Manson's</t>
  </si>
  <si>
    <t>Visiteurs</t>
  </si>
  <si>
    <t>Janvier</t>
  </si>
  <si>
    <t>Février</t>
  </si>
  <si>
    <t>Mars</t>
  </si>
  <si>
    <t>Avril</t>
  </si>
  <si>
    <t>Mai</t>
  </si>
  <si>
    <t>Juin</t>
  </si>
  <si>
    <t>Adulte</t>
  </si>
  <si>
    <t>Enfant</t>
  </si>
  <si>
    <t>Groupe</t>
  </si>
  <si>
    <t>Supérieur</t>
  </si>
  <si>
    <t>Produit</t>
  </si>
  <si>
    <t>Catégorie</t>
  </si>
  <si>
    <t>Mois</t>
  </si>
  <si>
    <t>Prix de gros</t>
  </si>
  <si>
    <t>Septembre</t>
  </si>
  <si>
    <t>Octobre</t>
  </si>
  <si>
    <t>Novembre</t>
  </si>
  <si>
    <t>Août</t>
  </si>
  <si>
    <t>Juillet</t>
  </si>
  <si>
    <t xml:space="preserve">Janvier </t>
  </si>
  <si>
    <t>Décembre</t>
  </si>
  <si>
    <t>Légume</t>
  </si>
  <si>
    <t>CobNoix</t>
  </si>
  <si>
    <t>Noix</t>
  </si>
  <si>
    <t>À base de miel</t>
  </si>
  <si>
    <t>Laiterie</t>
  </si>
  <si>
    <t>Citrouille</t>
  </si>
  <si>
    <t>Gourde</t>
  </si>
  <si>
    <t>Courge musquée</t>
  </si>
  <si>
    <t>Courgette</t>
  </si>
  <si>
    <t>Tomates</t>
  </si>
  <si>
    <t>Pomme de terre</t>
  </si>
  <si>
    <t>Carottes</t>
  </si>
  <si>
    <t>Chou frisé</t>
  </si>
  <si>
    <t>Maïs</t>
  </si>
  <si>
    <t>Betterave</t>
  </si>
  <si>
    <t>Noix de pécan</t>
  </si>
  <si>
    <t>Noyer</t>
  </si>
  <si>
    <t>Miel</t>
  </si>
  <si>
    <t>Bougies</t>
  </si>
  <si>
    <t>Savons</t>
  </si>
  <si>
    <t>Artisanat fait maison</t>
  </si>
  <si>
    <t>Produits faits maison</t>
  </si>
  <si>
    <t>Pommes</t>
  </si>
  <si>
    <t>Mûres</t>
  </si>
  <si>
    <t>Œufs (poulet)</t>
  </si>
  <si>
    <t>Œufs (Oies)</t>
  </si>
  <si>
    <t>Laitue</t>
  </si>
  <si>
    <t>Asperge</t>
  </si>
  <si>
    <t>Concombre</t>
  </si>
  <si>
    <t>Épinard</t>
  </si>
  <si>
    <t>Le Maïs</t>
  </si>
  <si>
    <t>Rhubarbe</t>
  </si>
  <si>
    <t>Fraises</t>
  </si>
  <si>
    <t>Bleuets</t>
  </si>
  <si>
    <t>Groseilles</t>
  </si>
  <si>
    <t>Visites guidées à la ferme</t>
  </si>
  <si>
    <t>Cornichons et conserves de la ferme en automne</t>
  </si>
  <si>
    <t>Cornichons et conserves de la ferme en printemps</t>
  </si>
  <si>
    <t>Cornichons et conserves de la ferme en été</t>
  </si>
  <si>
    <t>Cornichons et conserves de la ferme en hiver</t>
  </si>
  <si>
    <t>Marge en automne</t>
  </si>
  <si>
    <t>Marge au printemps</t>
  </si>
  <si>
    <t>Marge en  été</t>
  </si>
  <si>
    <t>Marge en hiver</t>
  </si>
  <si>
    <t>Marge des bénéfices des articles vendus</t>
  </si>
  <si>
    <t>Marge à l'automne</t>
  </si>
  <si>
    <t>Marge en printemps</t>
  </si>
  <si>
    <t>Prix de boutique</t>
  </si>
  <si>
    <t>Marge en été</t>
  </si>
  <si>
    <t>Article le plus plus élevé dans la boutique</t>
  </si>
  <si>
    <t>Article le moins plus faible vendu dans la boutique</t>
  </si>
  <si>
    <t>Prix de 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</si>
</sst>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6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48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theme="9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0" fontId="1" fillId="0" borderId="0">
      <alignment horizontal="left" vertical="center"/>
    </xf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1" applyAlignment="1">
      <alignment horizontal="center" vertical="center"/>
    </xf>
    <xf numFmtId="0" fontId="1" fillId="0" borderId="0" xfId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10" fontId="0" fillId="0" borderId="0" xfId="0" applyNumberFormat="1"/>
    <xf numFmtId="164" fontId="0" fillId="0" borderId="0" xfId="0" applyNumberFormat="1"/>
    <xf numFmtId="166" fontId="0" fillId="0" borderId="1" xfId="0" applyNumberFormat="1" applyBorder="1"/>
    <xf numFmtId="10" fontId="1" fillId="0" borderId="1" xfId="1" applyNumberFormat="1" applyBorder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</cellXfs>
  <cellStyles count="3">
    <cellStyle name="Normal" xfId="0" builtinId="0"/>
    <cellStyle name="Normal 2" xfId="1" xr:uid="{87F61786-FFD4-46EF-8D37-25BB9A799772}"/>
    <cellStyle name="Normal 2 2" xfId="2" xr:uid="{8AE7EA1F-A0DF-4A56-A892-A0AB5BE6BF70}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TN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'Janv-Juin'!$G$3</c:f>
              <c:strCache>
                <c:ptCount val="1"/>
                <c:pt idx="0">
                  <c:v>Juin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T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'Janv-Juin'!$A$4:$A$7</c:f>
              <c:strCache>
                <c:ptCount val="4"/>
                <c:pt idx="0">
                  <c:v>Adulte</c:v>
                </c:pt>
                <c:pt idx="1">
                  <c:v>Enfant</c:v>
                </c:pt>
                <c:pt idx="2">
                  <c:v>Supérieur</c:v>
                </c:pt>
                <c:pt idx="3">
                  <c:v>Groupe</c:v>
                </c:pt>
              </c:strCache>
            </c:strRef>
          </c:cat>
          <c:val>
            <c:numRef>
              <c:f>'Janv-Juin'!$G$4:$G$7</c:f>
              <c:numCache>
                <c:formatCode>General</c:formatCode>
                <c:ptCount val="4"/>
                <c:pt idx="0">
                  <c:v>157</c:v>
                </c:pt>
                <c:pt idx="1">
                  <c:v>240</c:v>
                </c:pt>
                <c:pt idx="2">
                  <c:v>57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C-4A8E-B5E7-F7BACF3CA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379352"/>
        <c:axId val="482379680"/>
      </c:areaChart>
      <c:catAx>
        <c:axId val="48237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TN"/>
          </a:p>
        </c:txPr>
        <c:crossAx val="482379680"/>
        <c:crosses val="autoZero"/>
        <c:auto val="1"/>
        <c:lblAlgn val="ctr"/>
        <c:lblOffset val="100"/>
        <c:noMultiLvlLbl val="0"/>
      </c:catAx>
      <c:valAx>
        <c:axId val="4823796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TN"/>
          </a:p>
        </c:txPr>
        <c:crossAx val="482379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T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T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Nombre de visites de Janvier à Juin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T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'Janv-Juin'!$B$3</c:f>
              <c:strCache>
                <c:ptCount val="1"/>
                <c:pt idx="0">
                  <c:v>Janvier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'Janv-Juin'!$A$4:$A$7</c:f>
              <c:strCache>
                <c:ptCount val="4"/>
                <c:pt idx="0">
                  <c:v>Adulte</c:v>
                </c:pt>
                <c:pt idx="1">
                  <c:v>Enfant</c:v>
                </c:pt>
                <c:pt idx="2">
                  <c:v>Supérieur</c:v>
                </c:pt>
                <c:pt idx="3">
                  <c:v>Groupe</c:v>
                </c:pt>
              </c:strCache>
            </c:strRef>
          </c:cat>
          <c:val>
            <c:numRef>
              <c:f>'Janv-Juin'!$B$4:$B$7</c:f>
              <c:numCache>
                <c:formatCode>General</c:formatCode>
                <c:ptCount val="4"/>
                <c:pt idx="2">
                  <c:v>96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2-477B-92CD-16C8DD1A2167}"/>
            </c:ext>
          </c:extLst>
        </c:ser>
        <c:ser>
          <c:idx val="1"/>
          <c:order val="1"/>
          <c:tx>
            <c:strRef>
              <c:f>'Janv-Juin'!$C$3</c:f>
              <c:strCache>
                <c:ptCount val="1"/>
                <c:pt idx="0">
                  <c:v>Février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'Janv-Juin'!$A$4:$A$7</c:f>
              <c:strCache>
                <c:ptCount val="4"/>
                <c:pt idx="0">
                  <c:v>Adulte</c:v>
                </c:pt>
                <c:pt idx="1">
                  <c:v>Enfant</c:v>
                </c:pt>
                <c:pt idx="2">
                  <c:v>Supérieur</c:v>
                </c:pt>
                <c:pt idx="3">
                  <c:v>Groupe</c:v>
                </c:pt>
              </c:strCache>
            </c:strRef>
          </c:cat>
          <c:val>
            <c:numRef>
              <c:f>'Janv-Juin'!$C$4:$C$7</c:f>
              <c:numCache>
                <c:formatCode>General</c:formatCode>
                <c:ptCount val="4"/>
                <c:pt idx="0">
                  <c:v>125</c:v>
                </c:pt>
                <c:pt idx="1">
                  <c:v>241</c:v>
                </c:pt>
                <c:pt idx="2">
                  <c:v>90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2-477B-92CD-16C8DD1A2167}"/>
            </c:ext>
          </c:extLst>
        </c:ser>
        <c:ser>
          <c:idx val="2"/>
          <c:order val="2"/>
          <c:tx>
            <c:strRef>
              <c:f>'Janv-Juin'!$D$3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'Janv-Juin'!$A$4:$A$7</c:f>
              <c:strCache>
                <c:ptCount val="4"/>
                <c:pt idx="0">
                  <c:v>Adulte</c:v>
                </c:pt>
                <c:pt idx="1">
                  <c:v>Enfant</c:v>
                </c:pt>
                <c:pt idx="2">
                  <c:v>Supérieur</c:v>
                </c:pt>
                <c:pt idx="3">
                  <c:v>Groupe</c:v>
                </c:pt>
              </c:strCache>
            </c:strRef>
          </c:cat>
          <c:val>
            <c:numRef>
              <c:f>'Janv-Juin'!$D$4:$D$7</c:f>
              <c:numCache>
                <c:formatCode>General</c:formatCode>
                <c:ptCount val="4"/>
                <c:pt idx="0">
                  <c:v>138</c:v>
                </c:pt>
                <c:pt idx="1">
                  <c:v>232</c:v>
                </c:pt>
                <c:pt idx="2">
                  <c:v>97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32-477B-92CD-16C8DD1A2167}"/>
            </c:ext>
          </c:extLst>
        </c:ser>
        <c:ser>
          <c:idx val="3"/>
          <c:order val="3"/>
          <c:tx>
            <c:strRef>
              <c:f>'Janv-Juin'!$E$3</c:f>
              <c:strCache>
                <c:ptCount val="1"/>
                <c:pt idx="0">
                  <c:v>Avril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'Janv-Juin'!$A$4:$A$7</c:f>
              <c:strCache>
                <c:ptCount val="4"/>
                <c:pt idx="0">
                  <c:v>Adulte</c:v>
                </c:pt>
                <c:pt idx="1">
                  <c:v>Enfant</c:v>
                </c:pt>
                <c:pt idx="2">
                  <c:v>Supérieur</c:v>
                </c:pt>
                <c:pt idx="3">
                  <c:v>Groupe</c:v>
                </c:pt>
              </c:strCache>
            </c:strRef>
          </c:cat>
          <c:val>
            <c:numRef>
              <c:f>'Janv-Juin'!$E$4:$E$7</c:f>
              <c:numCache>
                <c:formatCode>General</c:formatCode>
                <c:ptCount val="4"/>
                <c:pt idx="0">
                  <c:v>155</c:v>
                </c:pt>
                <c:pt idx="1">
                  <c:v>234</c:v>
                </c:pt>
                <c:pt idx="2">
                  <c:v>68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32-477B-92CD-16C8DD1A2167}"/>
            </c:ext>
          </c:extLst>
        </c:ser>
        <c:ser>
          <c:idx val="4"/>
          <c:order val="4"/>
          <c:tx>
            <c:strRef>
              <c:f>'Janv-Juin'!$F$3</c:f>
              <c:strCache>
                <c:ptCount val="1"/>
                <c:pt idx="0">
                  <c:v>Mai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25400"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'Janv-Juin'!$A$4:$A$7</c:f>
              <c:strCache>
                <c:ptCount val="4"/>
                <c:pt idx="0">
                  <c:v>Adulte</c:v>
                </c:pt>
                <c:pt idx="1">
                  <c:v>Enfant</c:v>
                </c:pt>
                <c:pt idx="2">
                  <c:v>Supérieur</c:v>
                </c:pt>
                <c:pt idx="3">
                  <c:v>Groupe</c:v>
                </c:pt>
              </c:strCache>
            </c:strRef>
          </c:cat>
          <c:val>
            <c:numRef>
              <c:f>'Janv-Juin'!$F$4:$F$7</c:f>
              <c:numCache>
                <c:formatCode>General</c:formatCode>
                <c:ptCount val="4"/>
                <c:pt idx="0">
                  <c:v>137</c:v>
                </c:pt>
                <c:pt idx="1">
                  <c:v>236</c:v>
                </c:pt>
                <c:pt idx="2">
                  <c:v>88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7-4475-AFD6-B7CBE5C7BA5E}"/>
            </c:ext>
          </c:extLst>
        </c:ser>
        <c:ser>
          <c:idx val="5"/>
          <c:order val="5"/>
          <c:tx>
            <c:strRef>
              <c:f>'Janv-Juin'!$G$3</c:f>
              <c:strCache>
                <c:ptCount val="1"/>
                <c:pt idx="0">
                  <c:v>Juin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25400"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'Janv-Juin'!$A$4:$A$7</c:f>
              <c:strCache>
                <c:ptCount val="4"/>
                <c:pt idx="0">
                  <c:v>Adulte</c:v>
                </c:pt>
                <c:pt idx="1">
                  <c:v>Enfant</c:v>
                </c:pt>
                <c:pt idx="2">
                  <c:v>Supérieur</c:v>
                </c:pt>
                <c:pt idx="3">
                  <c:v>Groupe</c:v>
                </c:pt>
              </c:strCache>
            </c:strRef>
          </c:cat>
          <c:val>
            <c:numRef>
              <c:f>'Janv-Juin'!$G$4:$G$7</c:f>
              <c:numCache>
                <c:formatCode>General</c:formatCode>
                <c:ptCount val="4"/>
                <c:pt idx="0">
                  <c:v>157</c:v>
                </c:pt>
                <c:pt idx="1">
                  <c:v>240</c:v>
                </c:pt>
                <c:pt idx="2">
                  <c:v>57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A7-4475-AFD6-B7CBE5C7B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074912"/>
        <c:axId val="605075568"/>
      </c:barChart>
      <c:catAx>
        <c:axId val="60507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TN"/>
          </a:p>
        </c:txPr>
        <c:crossAx val="605075568"/>
        <c:crosses val="autoZero"/>
        <c:auto val="1"/>
        <c:lblAlgn val="ctr"/>
        <c:lblOffset val="100"/>
        <c:noMultiLvlLbl val="0"/>
      </c:catAx>
      <c:valAx>
        <c:axId val="60507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TN"/>
          </a:p>
        </c:txPr>
        <c:crossAx val="60507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TN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TN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D7D0D4-AFAB-43FC-ABA5-3FBA85D5C525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1410</xdr:rowOff>
    </xdr:from>
    <xdr:to>
      <xdr:col>6</xdr:col>
      <xdr:colOff>58209</xdr:colOff>
      <xdr:row>19</xdr:row>
      <xdr:rowOff>83077</xdr:rowOff>
    </xdr:to>
    <xdr:graphicFrame macro="">
      <xdr:nvGraphicFramePr>
        <xdr:cNvPr id="3" name="Chart 3" descr="Chart with number of June visitors to the farm">
          <a:extLst>
            <a:ext uri="{FF2B5EF4-FFF2-40B4-BE49-F238E27FC236}">
              <a16:creationId xmlns:a16="http://schemas.microsoft.com/office/drawing/2014/main" id="{19135C0B-4765-4DDE-8944-69F57BCD1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131380</xdr:colOff>
      <xdr:row>0</xdr:row>
      <xdr:rowOff>197068</xdr:rowOff>
    </xdr:from>
    <xdr:to>
      <xdr:col>4</xdr:col>
      <xdr:colOff>591208</xdr:colOff>
      <xdr:row>0</xdr:row>
      <xdr:rowOff>711418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587D6EB-F90E-41F7-B053-06FDB110730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78973"/>
        <a:stretch/>
      </xdr:blipFill>
      <xdr:spPr>
        <a:xfrm>
          <a:off x="2864070" y="197068"/>
          <a:ext cx="459828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200025</xdr:rowOff>
    </xdr:from>
    <xdr:to>
      <xdr:col>3</xdr:col>
      <xdr:colOff>688428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72D62DD-3A9A-4572-816A-7AC0C9311F3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78973"/>
        <a:stretch/>
      </xdr:blipFill>
      <xdr:spPr>
        <a:xfrm>
          <a:off x="3457575" y="200025"/>
          <a:ext cx="459828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81455</xdr:colOff>
      <xdr:row>0</xdr:row>
      <xdr:rowOff>213164</xdr:rowOff>
    </xdr:from>
    <xdr:to>
      <xdr:col>3</xdr:col>
      <xdr:colOff>541283</xdr:colOff>
      <xdr:row>0</xdr:row>
      <xdr:rowOff>727514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C42A88B-8276-45F9-84B1-22DCA3ADFD7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78973"/>
        <a:stretch/>
      </xdr:blipFill>
      <xdr:spPr>
        <a:xfrm>
          <a:off x="3076903" y="213164"/>
          <a:ext cx="459828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88024</xdr:colOff>
      <xdr:row>0</xdr:row>
      <xdr:rowOff>232870</xdr:rowOff>
    </xdr:from>
    <xdr:to>
      <xdr:col>3</xdr:col>
      <xdr:colOff>547852</xdr:colOff>
      <xdr:row>0</xdr:row>
      <xdr:rowOff>747220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C62F71-C645-4B0C-8FF7-AA18B1D46A7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78973"/>
        <a:stretch/>
      </xdr:blipFill>
      <xdr:spPr>
        <a:xfrm>
          <a:off x="3083472" y="232870"/>
          <a:ext cx="459828" cy="514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101162</xdr:colOff>
      <xdr:row>0</xdr:row>
      <xdr:rowOff>239439</xdr:rowOff>
    </xdr:from>
    <xdr:to>
      <xdr:col>3</xdr:col>
      <xdr:colOff>560990</xdr:colOff>
      <xdr:row>0</xdr:row>
      <xdr:rowOff>753789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2DDA88-21DC-4FC8-9BAC-62ED95B547A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78973"/>
        <a:stretch/>
      </xdr:blipFill>
      <xdr:spPr>
        <a:xfrm>
          <a:off x="3096610" y="239439"/>
          <a:ext cx="459828" cy="514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94593</xdr:colOff>
      <xdr:row>0</xdr:row>
      <xdr:rowOff>239439</xdr:rowOff>
    </xdr:from>
    <xdr:to>
      <xdr:col>3</xdr:col>
      <xdr:colOff>554421</xdr:colOff>
      <xdr:row>0</xdr:row>
      <xdr:rowOff>753789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E517BD-1368-4A8A-9490-A56F8717DD8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78973"/>
        <a:stretch/>
      </xdr:blipFill>
      <xdr:spPr>
        <a:xfrm>
          <a:off x="3090041" y="239439"/>
          <a:ext cx="459828" cy="514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aphique 1" descr="Chart with number of visitors from January to June to the farm">
          <a:extLst>
            <a:ext uri="{FF2B5EF4-FFF2-40B4-BE49-F238E27FC236}">
              <a16:creationId xmlns:a16="http://schemas.microsoft.com/office/drawing/2014/main" id="{038BFA94-76ED-4389-AA8F-8B60D6A027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7B5EA5-94A6-4673-9AAF-1A6C8086AB8F}" name="Table3" displayName="Table3" ref="A3:H7" headerRowDxfId="1">
  <tableColumns count="8">
    <tableColumn id="1" xr3:uid="{8B88D217-198A-4EF4-A2DC-073C7849EF86}" name="Visiteurs" totalsRowLabel="Total"/>
    <tableColumn id="2" xr3:uid="{AAFA69DC-28B3-4699-9900-B9B091B7E1DC}" name="Janvier" totalsRowFunction="average"/>
    <tableColumn id="3" xr3:uid="{87879B52-DCD9-4BD2-8BA0-7E6817F25570}" name="Février" totalsRowFunction="average"/>
    <tableColumn id="4" xr3:uid="{3820038B-13F2-4569-B4A1-846E56182FBE}" name="Mars" totalsRowFunction="average"/>
    <tableColumn id="5" xr3:uid="{00670E28-AEC7-4C45-B753-8D98D4A525F7}" name="Avril" totalsRowFunction="average"/>
    <tableColumn id="6" xr3:uid="{F5542B8F-BB44-4E5D-A034-E5336094ADDC}" name="Mai" totalsRowFunction="average"/>
    <tableColumn id="7" xr3:uid="{0068314C-3B90-4080-9819-1CF4C9A06AAF}" name="Juin" totalsRowFunction="average"/>
    <tableColumn id="9" xr3:uid="{0D4619D6-C32E-4E71-8743-8C2EBDB625C4}" name="Total" dataDxfId="0">
      <calculatedColumnFormula>SUM(B4:G4)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B232-F17F-405B-8ADA-BB37C7A60DCA}">
  <dimension ref="A1:H7"/>
  <sheetViews>
    <sheetView tabSelected="1" zoomScale="115" zoomScaleNormal="115" workbookViewId="0">
      <selection activeCell="K1" sqref="K1"/>
    </sheetView>
  </sheetViews>
  <sheetFormatPr baseColWidth="10" defaultColWidth="10.28515625" defaultRowHeight="15" x14ac:dyDescent="0.25"/>
  <sheetData>
    <row r="1" spans="1:8" ht="61.5" x14ac:dyDescent="0.25">
      <c r="A1" s="6" t="s">
        <v>3</v>
      </c>
    </row>
    <row r="2" spans="1:8" ht="21" x14ac:dyDescent="0.25">
      <c r="A2" s="7" t="s">
        <v>61</v>
      </c>
    </row>
    <row r="3" spans="1:8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0</v>
      </c>
    </row>
    <row r="4" spans="1:8" x14ac:dyDescent="0.25">
      <c r="A4" t="s">
        <v>11</v>
      </c>
      <c r="C4">
        <v>125</v>
      </c>
      <c r="D4">
        <v>138</v>
      </c>
      <c r="E4">
        <v>155</v>
      </c>
      <c r="F4">
        <v>137</v>
      </c>
      <c r="G4">
        <v>157</v>
      </c>
      <c r="H4">
        <f t="shared" ref="H4:H7" si="0">SUM(B4:G4)</f>
        <v>712</v>
      </c>
    </row>
    <row r="5" spans="1:8" x14ac:dyDescent="0.25">
      <c r="A5" t="s">
        <v>12</v>
      </c>
      <c r="C5">
        <v>241</v>
      </c>
      <c r="D5">
        <v>232</v>
      </c>
      <c r="E5">
        <v>234</v>
      </c>
      <c r="F5">
        <v>236</v>
      </c>
      <c r="G5">
        <v>240</v>
      </c>
      <c r="H5">
        <f t="shared" si="0"/>
        <v>1183</v>
      </c>
    </row>
    <row r="6" spans="1:8" x14ac:dyDescent="0.25">
      <c r="A6" t="s">
        <v>14</v>
      </c>
      <c r="B6">
        <v>96</v>
      </c>
      <c r="C6">
        <v>90</v>
      </c>
      <c r="D6">
        <v>97</v>
      </c>
      <c r="E6">
        <v>68</v>
      </c>
      <c r="F6">
        <v>88</v>
      </c>
      <c r="G6">
        <v>57</v>
      </c>
      <c r="H6">
        <f t="shared" si="0"/>
        <v>496</v>
      </c>
    </row>
    <row r="7" spans="1:8" x14ac:dyDescent="0.25">
      <c r="A7" t="s">
        <v>13</v>
      </c>
      <c r="B7">
        <v>15</v>
      </c>
      <c r="C7">
        <v>19</v>
      </c>
      <c r="D7">
        <v>14</v>
      </c>
      <c r="E7">
        <v>15</v>
      </c>
      <c r="F7">
        <v>20</v>
      </c>
      <c r="G7">
        <v>14</v>
      </c>
      <c r="H7">
        <f t="shared" si="0"/>
        <v>97</v>
      </c>
    </row>
  </sheetData>
  <phoneticPr fontId="7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14067-E632-4FDA-A948-219F4EDDC08C}">
  <dimension ref="A1:E7"/>
  <sheetViews>
    <sheetView zoomScale="130" zoomScaleNormal="130" workbookViewId="0">
      <selection activeCell="I1" sqref="I1"/>
    </sheetView>
  </sheetViews>
  <sheetFormatPr baseColWidth="10" defaultColWidth="9.140625" defaultRowHeight="15" x14ac:dyDescent="0.25"/>
  <cols>
    <col min="1" max="1" width="20.140625" style="3" customWidth="1"/>
    <col min="2" max="2" width="7.5703125" style="4" bestFit="1" customWidth="1"/>
    <col min="3" max="3" width="15.42578125" style="4" customWidth="1"/>
    <col min="4" max="4" width="14.85546875" style="4" customWidth="1"/>
    <col min="5" max="16384" width="9.140625" style="4"/>
  </cols>
  <sheetData>
    <row r="1" spans="1:5" ht="61.5" x14ac:dyDescent="0.25">
      <c r="A1" s="6" t="s">
        <v>3</v>
      </c>
      <c r="B1"/>
      <c r="C1"/>
      <c r="D1"/>
      <c r="E1"/>
    </row>
    <row r="2" spans="1:5" ht="21" x14ac:dyDescent="0.25">
      <c r="A2" s="7" t="s">
        <v>70</v>
      </c>
      <c r="B2"/>
      <c r="C2"/>
      <c r="D2"/>
      <c r="E2"/>
    </row>
    <row r="4" spans="1:5" x14ac:dyDescent="0.25">
      <c r="A4" s="16" t="s">
        <v>66</v>
      </c>
      <c r="B4" s="15">
        <v>0.1729</v>
      </c>
    </row>
    <row r="5" spans="1:5" x14ac:dyDescent="0.25">
      <c r="A5" s="16" t="s">
        <v>67</v>
      </c>
      <c r="B5" s="15">
        <v>0.19539999999999999</v>
      </c>
    </row>
    <row r="6" spans="1:5" x14ac:dyDescent="0.25">
      <c r="A6" s="16" t="s">
        <v>68</v>
      </c>
      <c r="B6" s="15">
        <v>0.21779999999999999</v>
      </c>
    </row>
    <row r="7" spans="1:5" x14ac:dyDescent="0.25">
      <c r="A7" s="16" t="s">
        <v>69</v>
      </c>
      <c r="B7" s="15">
        <v>0.2195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5FEBE-EAA1-4BEC-BBA0-DDFB8BCEC73B}">
  <dimension ref="A1:H63"/>
  <sheetViews>
    <sheetView zoomScale="145" zoomScaleNormal="145" workbookViewId="0">
      <selection activeCell="I1" sqref="I1"/>
    </sheetView>
  </sheetViews>
  <sheetFormatPr baseColWidth="10" defaultRowHeight="15" x14ac:dyDescent="0.25"/>
  <cols>
    <col min="1" max="1" width="20.140625" customWidth="1"/>
    <col min="2" max="2" width="14" bestFit="1" customWidth="1"/>
    <col min="3" max="3" width="10.85546875" bestFit="1" customWidth="1"/>
    <col min="4" max="4" width="11.28515625" bestFit="1" customWidth="1"/>
    <col min="5" max="5" width="11.28515625" customWidth="1"/>
    <col min="6" max="6" width="15" bestFit="1" customWidth="1"/>
    <col min="7" max="249" width="9.140625" customWidth="1"/>
    <col min="250" max="253" width="20.140625" customWidth="1"/>
    <col min="254" max="256" width="12.85546875" customWidth="1"/>
    <col min="257" max="505" width="9.140625" customWidth="1"/>
    <col min="506" max="509" width="20.140625" customWidth="1"/>
    <col min="510" max="512" width="12.85546875" customWidth="1"/>
    <col min="513" max="761" width="9.140625" customWidth="1"/>
    <col min="762" max="765" width="20.140625" customWidth="1"/>
    <col min="766" max="768" width="12.85546875" customWidth="1"/>
    <col min="769" max="1017" width="9.140625" customWidth="1"/>
    <col min="1018" max="1021" width="20.140625" customWidth="1"/>
    <col min="1022" max="1024" width="12.85546875" customWidth="1"/>
    <col min="1025" max="1273" width="9.140625" customWidth="1"/>
    <col min="1274" max="1277" width="20.140625" customWidth="1"/>
    <col min="1278" max="1280" width="12.85546875" customWidth="1"/>
    <col min="1281" max="1529" width="9.140625" customWidth="1"/>
    <col min="1530" max="1533" width="20.140625" customWidth="1"/>
    <col min="1534" max="1536" width="12.85546875" customWidth="1"/>
    <col min="1537" max="1785" width="9.140625" customWidth="1"/>
    <col min="1786" max="1789" width="20.140625" customWidth="1"/>
    <col min="1790" max="1792" width="12.85546875" customWidth="1"/>
    <col min="1793" max="2041" width="9.140625" customWidth="1"/>
    <col min="2042" max="2045" width="20.140625" customWidth="1"/>
    <col min="2046" max="2048" width="12.85546875" customWidth="1"/>
    <col min="2049" max="2297" width="9.140625" customWidth="1"/>
    <col min="2298" max="2301" width="20.140625" customWidth="1"/>
    <col min="2302" max="2304" width="12.85546875" customWidth="1"/>
    <col min="2305" max="2553" width="9.140625" customWidth="1"/>
    <col min="2554" max="2557" width="20.140625" customWidth="1"/>
    <col min="2558" max="2560" width="12.85546875" customWidth="1"/>
    <col min="2561" max="2809" width="9.140625" customWidth="1"/>
    <col min="2810" max="2813" width="20.140625" customWidth="1"/>
    <col min="2814" max="2816" width="12.85546875" customWidth="1"/>
    <col min="2817" max="3065" width="9.140625" customWidth="1"/>
    <col min="3066" max="3069" width="20.140625" customWidth="1"/>
    <col min="3070" max="3072" width="12.85546875" customWidth="1"/>
    <col min="3073" max="3321" width="9.140625" customWidth="1"/>
    <col min="3322" max="3325" width="20.140625" customWidth="1"/>
    <col min="3326" max="3328" width="12.85546875" customWidth="1"/>
    <col min="3329" max="3577" width="9.140625" customWidth="1"/>
    <col min="3578" max="3581" width="20.140625" customWidth="1"/>
    <col min="3582" max="3584" width="12.85546875" customWidth="1"/>
    <col min="3585" max="3833" width="9.140625" customWidth="1"/>
    <col min="3834" max="3837" width="20.140625" customWidth="1"/>
    <col min="3838" max="3840" width="12.85546875" customWidth="1"/>
    <col min="3841" max="4089" width="9.140625" customWidth="1"/>
    <col min="4090" max="4093" width="20.140625" customWidth="1"/>
    <col min="4094" max="4096" width="12.85546875" customWidth="1"/>
    <col min="4097" max="4345" width="9.140625" customWidth="1"/>
    <col min="4346" max="4349" width="20.140625" customWidth="1"/>
    <col min="4350" max="4352" width="12.85546875" customWidth="1"/>
    <col min="4353" max="4601" width="9.140625" customWidth="1"/>
    <col min="4602" max="4605" width="20.140625" customWidth="1"/>
    <col min="4606" max="4608" width="12.85546875" customWidth="1"/>
    <col min="4609" max="4857" width="9.140625" customWidth="1"/>
    <col min="4858" max="4861" width="20.140625" customWidth="1"/>
    <col min="4862" max="4864" width="12.85546875" customWidth="1"/>
    <col min="4865" max="5113" width="9.140625" customWidth="1"/>
    <col min="5114" max="5117" width="20.140625" customWidth="1"/>
    <col min="5118" max="5120" width="12.85546875" customWidth="1"/>
    <col min="5121" max="5369" width="9.140625" customWidth="1"/>
    <col min="5370" max="5373" width="20.140625" customWidth="1"/>
    <col min="5374" max="5376" width="12.85546875" customWidth="1"/>
    <col min="5377" max="5625" width="9.140625" customWidth="1"/>
    <col min="5626" max="5629" width="20.140625" customWidth="1"/>
    <col min="5630" max="5632" width="12.85546875" customWidth="1"/>
    <col min="5633" max="5881" width="9.140625" customWidth="1"/>
    <col min="5882" max="5885" width="20.140625" customWidth="1"/>
    <col min="5886" max="5888" width="12.85546875" customWidth="1"/>
    <col min="5889" max="6137" width="9.140625" customWidth="1"/>
    <col min="6138" max="6141" width="20.140625" customWidth="1"/>
    <col min="6142" max="6144" width="12.85546875" customWidth="1"/>
    <col min="6145" max="6393" width="9.140625" customWidth="1"/>
    <col min="6394" max="6397" width="20.140625" customWidth="1"/>
    <col min="6398" max="6400" width="12.85546875" customWidth="1"/>
    <col min="6401" max="6649" width="9.140625" customWidth="1"/>
    <col min="6650" max="6653" width="20.140625" customWidth="1"/>
    <col min="6654" max="6656" width="12.85546875" customWidth="1"/>
    <col min="6657" max="6905" width="9.140625" customWidth="1"/>
    <col min="6906" max="6909" width="20.140625" customWidth="1"/>
    <col min="6910" max="6912" width="12.85546875" customWidth="1"/>
    <col min="6913" max="7161" width="9.140625" customWidth="1"/>
    <col min="7162" max="7165" width="20.140625" customWidth="1"/>
    <col min="7166" max="7168" width="12.85546875" customWidth="1"/>
    <col min="7169" max="7417" width="9.140625" customWidth="1"/>
    <col min="7418" max="7421" width="20.140625" customWidth="1"/>
    <col min="7422" max="7424" width="12.85546875" customWidth="1"/>
    <col min="7425" max="7673" width="9.140625" customWidth="1"/>
    <col min="7674" max="7677" width="20.140625" customWidth="1"/>
    <col min="7678" max="7680" width="12.85546875" customWidth="1"/>
    <col min="7681" max="7929" width="9.140625" customWidth="1"/>
    <col min="7930" max="7933" width="20.140625" customWidth="1"/>
    <col min="7934" max="7936" width="12.85546875" customWidth="1"/>
    <col min="7937" max="8185" width="9.140625" customWidth="1"/>
    <col min="8186" max="8189" width="20.140625" customWidth="1"/>
    <col min="8190" max="8192" width="12.85546875" customWidth="1"/>
    <col min="8193" max="8441" width="9.140625" customWidth="1"/>
    <col min="8442" max="8445" width="20.140625" customWidth="1"/>
    <col min="8446" max="8448" width="12.85546875" customWidth="1"/>
    <col min="8449" max="8697" width="9.140625" customWidth="1"/>
    <col min="8698" max="8701" width="20.140625" customWidth="1"/>
    <col min="8702" max="8704" width="12.85546875" customWidth="1"/>
    <col min="8705" max="8953" width="9.140625" customWidth="1"/>
    <col min="8954" max="8957" width="20.140625" customWidth="1"/>
    <col min="8958" max="8960" width="12.85546875" customWidth="1"/>
    <col min="8961" max="9209" width="9.140625" customWidth="1"/>
    <col min="9210" max="9213" width="20.140625" customWidth="1"/>
    <col min="9214" max="9216" width="12.85546875" customWidth="1"/>
    <col min="9217" max="9465" width="9.140625" customWidth="1"/>
    <col min="9466" max="9469" width="20.140625" customWidth="1"/>
    <col min="9470" max="9472" width="12.85546875" customWidth="1"/>
    <col min="9473" max="9721" width="9.140625" customWidth="1"/>
    <col min="9722" max="9725" width="20.140625" customWidth="1"/>
    <col min="9726" max="9728" width="12.85546875" customWidth="1"/>
    <col min="9729" max="9977" width="9.140625" customWidth="1"/>
    <col min="9978" max="9981" width="20.140625" customWidth="1"/>
    <col min="9982" max="9984" width="12.85546875" customWidth="1"/>
    <col min="9985" max="10233" width="9.140625" customWidth="1"/>
    <col min="10234" max="10237" width="20.140625" customWidth="1"/>
    <col min="10238" max="10240" width="12.85546875" customWidth="1"/>
    <col min="10241" max="10489" width="9.140625" customWidth="1"/>
    <col min="10490" max="10493" width="20.140625" customWidth="1"/>
    <col min="10494" max="10496" width="12.85546875" customWidth="1"/>
    <col min="10497" max="10745" width="9.140625" customWidth="1"/>
    <col min="10746" max="10749" width="20.140625" customWidth="1"/>
    <col min="10750" max="10752" width="12.85546875" customWidth="1"/>
    <col min="10753" max="11001" width="9.140625" customWidth="1"/>
    <col min="11002" max="11005" width="20.140625" customWidth="1"/>
    <col min="11006" max="11008" width="12.85546875" customWidth="1"/>
    <col min="11009" max="11257" width="9.140625" customWidth="1"/>
    <col min="11258" max="11261" width="20.140625" customWidth="1"/>
    <col min="11262" max="11264" width="12.85546875" customWidth="1"/>
    <col min="11265" max="11513" width="9.140625" customWidth="1"/>
    <col min="11514" max="11517" width="20.140625" customWidth="1"/>
    <col min="11518" max="11520" width="12.85546875" customWidth="1"/>
    <col min="11521" max="11769" width="9.140625" customWidth="1"/>
    <col min="11770" max="11773" width="20.140625" customWidth="1"/>
    <col min="11774" max="11776" width="12.85546875" customWidth="1"/>
    <col min="11777" max="12025" width="9.140625" customWidth="1"/>
    <col min="12026" max="12029" width="20.140625" customWidth="1"/>
    <col min="12030" max="12032" width="12.85546875" customWidth="1"/>
    <col min="12033" max="12281" width="9.140625" customWidth="1"/>
    <col min="12282" max="12285" width="20.140625" customWidth="1"/>
    <col min="12286" max="12288" width="12.85546875" customWidth="1"/>
    <col min="12289" max="12537" width="9.140625" customWidth="1"/>
    <col min="12538" max="12541" width="20.140625" customWidth="1"/>
    <col min="12542" max="12544" width="12.85546875" customWidth="1"/>
    <col min="12545" max="12793" width="9.140625" customWidth="1"/>
    <col min="12794" max="12797" width="20.140625" customWidth="1"/>
    <col min="12798" max="12800" width="12.85546875" customWidth="1"/>
    <col min="12801" max="13049" width="9.140625" customWidth="1"/>
    <col min="13050" max="13053" width="20.140625" customWidth="1"/>
    <col min="13054" max="13056" width="12.85546875" customWidth="1"/>
    <col min="13057" max="13305" width="9.140625" customWidth="1"/>
    <col min="13306" max="13309" width="20.140625" customWidth="1"/>
    <col min="13310" max="13312" width="12.85546875" customWidth="1"/>
    <col min="13313" max="13561" width="9.140625" customWidth="1"/>
    <col min="13562" max="13565" width="20.140625" customWidth="1"/>
    <col min="13566" max="13568" width="12.85546875" customWidth="1"/>
    <col min="13569" max="13817" width="9.140625" customWidth="1"/>
    <col min="13818" max="13821" width="20.140625" customWidth="1"/>
    <col min="13822" max="13824" width="12.85546875" customWidth="1"/>
    <col min="13825" max="14073" width="9.140625" customWidth="1"/>
    <col min="14074" max="14077" width="20.140625" customWidth="1"/>
    <col min="14078" max="14080" width="12.85546875" customWidth="1"/>
    <col min="14081" max="14329" width="9.140625" customWidth="1"/>
    <col min="14330" max="14333" width="20.140625" customWidth="1"/>
    <col min="14334" max="14336" width="12.85546875" customWidth="1"/>
    <col min="14337" max="14585" width="9.140625" customWidth="1"/>
    <col min="14586" max="14589" width="20.140625" customWidth="1"/>
    <col min="14590" max="14592" width="12.85546875" customWidth="1"/>
    <col min="14593" max="14841" width="9.140625" customWidth="1"/>
    <col min="14842" max="14845" width="20.140625" customWidth="1"/>
    <col min="14846" max="14848" width="12.85546875" customWidth="1"/>
    <col min="14849" max="15097" width="9.140625" customWidth="1"/>
    <col min="15098" max="15101" width="20.140625" customWidth="1"/>
    <col min="15102" max="15104" width="12.85546875" customWidth="1"/>
    <col min="15105" max="15353" width="9.140625" customWidth="1"/>
    <col min="15354" max="15357" width="20.140625" customWidth="1"/>
    <col min="15358" max="15360" width="12.85546875" customWidth="1"/>
    <col min="15361" max="15609" width="9.140625" customWidth="1"/>
    <col min="15610" max="15613" width="20.140625" customWidth="1"/>
    <col min="15614" max="15616" width="12.85546875" customWidth="1"/>
    <col min="15617" max="15865" width="9.140625" customWidth="1"/>
    <col min="15866" max="15869" width="20.140625" customWidth="1"/>
    <col min="15870" max="15872" width="12.85546875" customWidth="1"/>
    <col min="15873" max="16121" width="9.140625" customWidth="1"/>
    <col min="16122" max="16125" width="20.140625" customWidth="1"/>
    <col min="16126" max="16128" width="12.85546875" customWidth="1"/>
    <col min="16129" max="16384" width="9.140625" customWidth="1"/>
  </cols>
  <sheetData>
    <row r="1" spans="1:8" ht="61.5" x14ac:dyDescent="0.25">
      <c r="A1" s="6" t="s">
        <v>3</v>
      </c>
    </row>
    <row r="2" spans="1:8" ht="21" x14ac:dyDescent="0.25">
      <c r="A2" s="7" t="s">
        <v>62</v>
      </c>
    </row>
    <row r="3" spans="1:8" ht="30" x14ac:dyDescent="0.25">
      <c r="A3" s="10" t="s">
        <v>15</v>
      </c>
      <c r="B3" s="10" t="s">
        <v>16</v>
      </c>
      <c r="C3" s="10" t="s">
        <v>17</v>
      </c>
      <c r="D3" s="10" t="s">
        <v>18</v>
      </c>
      <c r="E3" s="11" t="s">
        <v>71</v>
      </c>
      <c r="F3" s="11" t="s">
        <v>73</v>
      </c>
      <c r="H3" s="12"/>
    </row>
    <row r="4" spans="1:8" x14ac:dyDescent="0.25">
      <c r="A4" s="8" t="s">
        <v>31</v>
      </c>
      <c r="B4" s="8" t="s">
        <v>26</v>
      </c>
      <c r="C4" s="9" t="s">
        <v>19</v>
      </c>
      <c r="D4" s="14">
        <v>785</v>
      </c>
      <c r="E4" s="14">
        <v>135.72649999999999</v>
      </c>
      <c r="F4" s="14">
        <v>920.72649999999999</v>
      </c>
    </row>
    <row r="5" spans="1:8" x14ac:dyDescent="0.25">
      <c r="A5" s="8" t="s">
        <v>31</v>
      </c>
      <c r="B5" s="8" t="s">
        <v>26</v>
      </c>
      <c r="C5" s="9" t="s">
        <v>20</v>
      </c>
      <c r="D5" s="14">
        <v>713</v>
      </c>
      <c r="E5" s="14">
        <v>123.2777</v>
      </c>
      <c r="F5" s="14">
        <v>836.27769999999998</v>
      </c>
    </row>
    <row r="6" spans="1:8" x14ac:dyDescent="0.25">
      <c r="A6" s="8" t="s">
        <v>32</v>
      </c>
      <c r="B6" s="8" t="s">
        <v>26</v>
      </c>
      <c r="C6" s="9" t="s">
        <v>19</v>
      </c>
      <c r="D6" s="14">
        <v>984</v>
      </c>
      <c r="E6" s="14">
        <v>170.1336</v>
      </c>
      <c r="F6" s="14">
        <v>1154.1336000000001</v>
      </c>
    </row>
    <row r="7" spans="1:8" x14ac:dyDescent="0.25">
      <c r="A7" s="8" t="s">
        <v>32</v>
      </c>
      <c r="B7" s="8" t="s">
        <v>26</v>
      </c>
      <c r="C7" s="9" t="s">
        <v>20</v>
      </c>
      <c r="D7" s="14">
        <v>409</v>
      </c>
      <c r="E7" s="14">
        <v>70.716099999999997</v>
      </c>
      <c r="F7" s="14">
        <v>479.71609999999998</v>
      </c>
    </row>
    <row r="8" spans="1:8" x14ac:dyDescent="0.25">
      <c r="A8" s="8" t="s">
        <v>32</v>
      </c>
      <c r="B8" s="8" t="s">
        <v>26</v>
      </c>
      <c r="C8" s="9" t="s">
        <v>21</v>
      </c>
      <c r="D8" s="14">
        <v>303</v>
      </c>
      <c r="E8" s="14">
        <v>52.3887</v>
      </c>
      <c r="F8" s="14">
        <v>355.38869999999997</v>
      </c>
    </row>
    <row r="9" spans="1:8" x14ac:dyDescent="0.25">
      <c r="A9" s="8" t="s">
        <v>33</v>
      </c>
      <c r="B9" s="8" t="s">
        <v>26</v>
      </c>
      <c r="C9" s="9" t="s">
        <v>19</v>
      </c>
      <c r="D9" s="14">
        <v>990</v>
      </c>
      <c r="E9" s="14">
        <v>171.17099999999999</v>
      </c>
      <c r="F9" s="14">
        <v>1161.171</v>
      </c>
    </row>
    <row r="10" spans="1:8" x14ac:dyDescent="0.25">
      <c r="A10" s="8" t="s">
        <v>33</v>
      </c>
      <c r="B10" s="8" t="s">
        <v>26</v>
      </c>
      <c r="C10" s="9" t="s">
        <v>20</v>
      </c>
      <c r="D10" s="14">
        <v>316</v>
      </c>
      <c r="E10" s="14">
        <v>54.636400000000002</v>
      </c>
      <c r="F10" s="14">
        <v>370.63639999999998</v>
      </c>
    </row>
    <row r="11" spans="1:8" x14ac:dyDescent="0.25">
      <c r="A11" s="8" t="s">
        <v>33</v>
      </c>
      <c r="B11" s="8" t="s">
        <v>26</v>
      </c>
      <c r="C11" s="9" t="s">
        <v>21</v>
      </c>
      <c r="D11" s="14">
        <v>361</v>
      </c>
      <c r="E11" s="14">
        <v>62.416899999999998</v>
      </c>
      <c r="F11" s="14">
        <v>423.4169</v>
      </c>
    </row>
    <row r="12" spans="1:8" x14ac:dyDescent="0.25">
      <c r="A12" s="8" t="s">
        <v>34</v>
      </c>
      <c r="B12" s="8" t="s">
        <v>26</v>
      </c>
      <c r="C12" s="9" t="s">
        <v>19</v>
      </c>
      <c r="D12" s="14">
        <v>789</v>
      </c>
      <c r="E12" s="14">
        <v>136.41810000000001</v>
      </c>
      <c r="F12" s="14">
        <v>925.41809999999998</v>
      </c>
    </row>
    <row r="13" spans="1:8" x14ac:dyDescent="0.25">
      <c r="A13" s="8" t="s">
        <v>35</v>
      </c>
      <c r="B13" s="8" t="s">
        <v>26</v>
      </c>
      <c r="C13" s="9" t="s">
        <v>19</v>
      </c>
      <c r="D13" s="14">
        <v>838</v>
      </c>
      <c r="E13" s="14">
        <v>144.89019999999999</v>
      </c>
      <c r="F13" s="14">
        <v>982.89020000000005</v>
      </c>
    </row>
    <row r="14" spans="1:8" x14ac:dyDescent="0.25">
      <c r="A14" s="8" t="s">
        <v>35</v>
      </c>
      <c r="B14" s="8" t="s">
        <v>26</v>
      </c>
      <c r="C14" s="9" t="s">
        <v>20</v>
      </c>
      <c r="D14" s="14">
        <v>632</v>
      </c>
      <c r="E14" s="14">
        <v>109.2728</v>
      </c>
      <c r="F14" s="14">
        <v>741.27279999999996</v>
      </c>
    </row>
    <row r="15" spans="1:8" x14ac:dyDescent="0.25">
      <c r="A15" s="8" t="s">
        <v>36</v>
      </c>
      <c r="B15" s="8" t="s">
        <v>26</v>
      </c>
      <c r="C15" s="9" t="s">
        <v>19</v>
      </c>
      <c r="D15" s="14">
        <v>440</v>
      </c>
      <c r="E15" s="14">
        <v>76.075999999999993</v>
      </c>
      <c r="F15" s="14">
        <v>516.07600000000002</v>
      </c>
    </row>
    <row r="16" spans="1:8" x14ac:dyDescent="0.25">
      <c r="A16" s="8" t="s">
        <v>36</v>
      </c>
      <c r="B16" s="8" t="s">
        <v>26</v>
      </c>
      <c r="C16" s="9" t="s">
        <v>20</v>
      </c>
      <c r="D16" s="14">
        <v>919</v>
      </c>
      <c r="E16" s="14">
        <v>158.89509999999999</v>
      </c>
      <c r="F16" s="14">
        <v>1077.8951</v>
      </c>
    </row>
    <row r="17" spans="1:6" x14ac:dyDescent="0.25">
      <c r="A17" s="8" t="s">
        <v>36</v>
      </c>
      <c r="B17" s="8" t="s">
        <v>26</v>
      </c>
      <c r="C17" s="9" t="s">
        <v>21</v>
      </c>
      <c r="D17" s="14">
        <v>460</v>
      </c>
      <c r="E17" s="14">
        <v>79.534000000000006</v>
      </c>
      <c r="F17" s="14">
        <v>539.53399999999999</v>
      </c>
    </row>
    <row r="18" spans="1:6" x14ac:dyDescent="0.25">
      <c r="A18" s="8" t="s">
        <v>37</v>
      </c>
      <c r="B18" s="8" t="s">
        <v>26</v>
      </c>
      <c r="C18" s="9" t="s">
        <v>19</v>
      </c>
      <c r="D18" s="14">
        <v>666</v>
      </c>
      <c r="E18" s="14">
        <v>115.1514</v>
      </c>
      <c r="F18" s="14">
        <v>781.15139999999997</v>
      </c>
    </row>
    <row r="19" spans="1:6" x14ac:dyDescent="0.25">
      <c r="A19" s="8" t="s">
        <v>37</v>
      </c>
      <c r="B19" s="8" t="s">
        <v>26</v>
      </c>
      <c r="C19" s="9" t="s">
        <v>20</v>
      </c>
      <c r="D19" s="14">
        <v>947</v>
      </c>
      <c r="E19" s="14">
        <v>163.7363</v>
      </c>
      <c r="F19" s="14">
        <v>1110.7363</v>
      </c>
    </row>
    <row r="20" spans="1:6" x14ac:dyDescent="0.25">
      <c r="A20" s="8" t="s">
        <v>38</v>
      </c>
      <c r="B20" s="8" t="s">
        <v>26</v>
      </c>
      <c r="C20" s="9" t="s">
        <v>20</v>
      </c>
      <c r="D20" s="14">
        <v>700</v>
      </c>
      <c r="E20" s="14">
        <v>121.03</v>
      </c>
      <c r="F20" s="14">
        <v>821.03</v>
      </c>
    </row>
    <row r="21" spans="1:6" x14ac:dyDescent="0.25">
      <c r="A21" s="8" t="s">
        <v>38</v>
      </c>
      <c r="B21" s="8" t="s">
        <v>26</v>
      </c>
      <c r="C21" s="9" t="s">
        <v>21</v>
      </c>
      <c r="D21" s="14">
        <v>545</v>
      </c>
      <c r="E21" s="14">
        <v>94.230499999999992</v>
      </c>
      <c r="F21" s="14">
        <v>639.23050000000001</v>
      </c>
    </row>
    <row r="22" spans="1:6" x14ac:dyDescent="0.25">
      <c r="A22" s="8" t="s">
        <v>39</v>
      </c>
      <c r="B22" s="8" t="s">
        <v>26</v>
      </c>
      <c r="C22" s="9" t="s">
        <v>19</v>
      </c>
      <c r="D22" s="14">
        <v>371</v>
      </c>
      <c r="E22" s="14">
        <v>64.145899999999997</v>
      </c>
      <c r="F22" s="14">
        <v>435.14589999999998</v>
      </c>
    </row>
    <row r="23" spans="1:6" x14ac:dyDescent="0.25">
      <c r="A23" s="8" t="s">
        <v>39</v>
      </c>
      <c r="B23" s="8" t="s">
        <v>26</v>
      </c>
      <c r="C23" s="9" t="s">
        <v>20</v>
      </c>
      <c r="D23" s="14">
        <v>438</v>
      </c>
      <c r="E23" s="14">
        <v>75.730199999999996</v>
      </c>
      <c r="F23" s="14">
        <v>513.73019999999997</v>
      </c>
    </row>
    <row r="24" spans="1:6" x14ac:dyDescent="0.25">
      <c r="A24" s="8" t="s">
        <v>40</v>
      </c>
      <c r="B24" s="8" t="s">
        <v>26</v>
      </c>
      <c r="C24" s="9" t="s">
        <v>19</v>
      </c>
      <c r="D24" s="14">
        <v>919</v>
      </c>
      <c r="E24" s="14">
        <v>158.89509999999999</v>
      </c>
      <c r="F24" s="14">
        <v>1077.8951</v>
      </c>
    </row>
    <row r="25" spans="1:6" x14ac:dyDescent="0.25">
      <c r="A25" s="8" t="s">
        <v>40</v>
      </c>
      <c r="B25" s="8" t="s">
        <v>26</v>
      </c>
      <c r="C25" s="9" t="s">
        <v>20</v>
      </c>
      <c r="D25" s="14">
        <v>603</v>
      </c>
      <c r="E25" s="14">
        <v>104.2587</v>
      </c>
      <c r="F25" s="14">
        <v>707.25869999999998</v>
      </c>
    </row>
    <row r="26" spans="1:6" x14ac:dyDescent="0.25">
      <c r="A26" s="8" t="s">
        <v>40</v>
      </c>
      <c r="B26" s="8" t="s">
        <v>26</v>
      </c>
      <c r="C26" s="9" t="s">
        <v>21</v>
      </c>
      <c r="D26" s="14">
        <v>490</v>
      </c>
      <c r="E26" s="14">
        <v>84.721000000000004</v>
      </c>
      <c r="F26" s="14">
        <v>574.721</v>
      </c>
    </row>
    <row r="27" spans="1:6" x14ac:dyDescent="0.25">
      <c r="A27" s="8" t="s">
        <v>27</v>
      </c>
      <c r="B27" s="8" t="s">
        <v>28</v>
      </c>
      <c r="C27" s="9" t="s">
        <v>19</v>
      </c>
      <c r="D27" s="14">
        <v>859</v>
      </c>
      <c r="E27" s="14">
        <v>148.52109999999999</v>
      </c>
      <c r="F27" s="14">
        <v>1007.5210999999999</v>
      </c>
    </row>
    <row r="28" spans="1:6" x14ac:dyDescent="0.25">
      <c r="A28" s="8" t="s">
        <v>27</v>
      </c>
      <c r="B28" s="8" t="s">
        <v>28</v>
      </c>
      <c r="C28" s="9" t="s">
        <v>20</v>
      </c>
      <c r="D28" s="14">
        <v>488</v>
      </c>
      <c r="E28" s="14">
        <v>84.375199999999992</v>
      </c>
      <c r="F28" s="14">
        <v>572.37519999999995</v>
      </c>
    </row>
    <row r="29" spans="1:6" x14ac:dyDescent="0.25">
      <c r="A29" s="8" t="s">
        <v>41</v>
      </c>
      <c r="B29" s="8" t="s">
        <v>28</v>
      </c>
      <c r="C29" s="9" t="s">
        <v>19</v>
      </c>
      <c r="D29" s="14">
        <v>465</v>
      </c>
      <c r="E29" s="14">
        <v>80.398499999999999</v>
      </c>
      <c r="F29" s="14">
        <v>545.39850000000001</v>
      </c>
    </row>
    <row r="30" spans="1:6" x14ac:dyDescent="0.25">
      <c r="A30" s="8" t="s">
        <v>41</v>
      </c>
      <c r="B30" s="8" t="s">
        <v>28</v>
      </c>
      <c r="C30" s="9" t="s">
        <v>20</v>
      </c>
      <c r="D30" s="14">
        <v>441</v>
      </c>
      <c r="E30" s="14">
        <v>76.248900000000006</v>
      </c>
      <c r="F30" s="14">
        <v>517.24890000000005</v>
      </c>
    </row>
    <row r="31" spans="1:6" x14ac:dyDescent="0.25">
      <c r="A31" s="8" t="s">
        <v>41</v>
      </c>
      <c r="B31" s="8" t="s">
        <v>28</v>
      </c>
      <c r="C31" s="9" t="s">
        <v>21</v>
      </c>
      <c r="D31" s="14">
        <v>565</v>
      </c>
      <c r="E31" s="14">
        <v>97.688500000000005</v>
      </c>
      <c r="F31" s="14">
        <v>662.68849999999998</v>
      </c>
    </row>
    <row r="32" spans="1:6" x14ac:dyDescent="0.25">
      <c r="A32" s="8" t="s">
        <v>42</v>
      </c>
      <c r="B32" s="8" t="s">
        <v>28</v>
      </c>
      <c r="C32" s="9" t="s">
        <v>19</v>
      </c>
      <c r="D32" s="14">
        <v>632</v>
      </c>
      <c r="E32" s="14">
        <v>109.2728</v>
      </c>
      <c r="F32" s="14">
        <v>741.27279999999996</v>
      </c>
    </row>
    <row r="33" spans="1:6" x14ac:dyDescent="0.25">
      <c r="A33" s="8" t="s">
        <v>42</v>
      </c>
      <c r="B33" s="8" t="s">
        <v>28</v>
      </c>
      <c r="C33" s="9" t="s">
        <v>20</v>
      </c>
      <c r="D33" s="14">
        <v>550</v>
      </c>
      <c r="E33" s="14">
        <v>95.094999999999999</v>
      </c>
      <c r="F33" s="14">
        <v>645.09500000000003</v>
      </c>
    </row>
    <row r="34" spans="1:6" x14ac:dyDescent="0.25">
      <c r="A34" s="8" t="s">
        <v>42</v>
      </c>
      <c r="B34" s="8" t="s">
        <v>28</v>
      </c>
      <c r="C34" s="9" t="s">
        <v>21</v>
      </c>
      <c r="D34" s="14">
        <v>237</v>
      </c>
      <c r="E34" s="14">
        <v>40.9773</v>
      </c>
      <c r="F34" s="14">
        <v>277.97730000000001</v>
      </c>
    </row>
    <row r="35" spans="1:6" x14ac:dyDescent="0.25">
      <c r="A35" s="8" t="s">
        <v>43</v>
      </c>
      <c r="B35" s="8" t="s">
        <v>29</v>
      </c>
      <c r="C35" s="9" t="s">
        <v>19</v>
      </c>
      <c r="D35" s="14">
        <v>843</v>
      </c>
      <c r="E35" s="14">
        <v>145.75469999999999</v>
      </c>
      <c r="F35" s="14">
        <v>988.75469999999996</v>
      </c>
    </row>
    <row r="36" spans="1:6" x14ac:dyDescent="0.25">
      <c r="A36" s="8" t="s">
        <v>43</v>
      </c>
      <c r="B36" s="8" t="s">
        <v>29</v>
      </c>
      <c r="C36" s="9" t="s">
        <v>20</v>
      </c>
      <c r="D36" s="14">
        <v>426</v>
      </c>
      <c r="E36" s="14">
        <v>73.6554</v>
      </c>
      <c r="F36" s="14">
        <v>499.65539999999999</v>
      </c>
    </row>
    <row r="37" spans="1:6" x14ac:dyDescent="0.25">
      <c r="A37" s="8" t="s">
        <v>43</v>
      </c>
      <c r="B37" s="8" t="s">
        <v>29</v>
      </c>
      <c r="C37" s="9" t="s">
        <v>21</v>
      </c>
      <c r="D37" s="14">
        <v>754</v>
      </c>
      <c r="E37" s="14">
        <v>130.36660000000001</v>
      </c>
      <c r="F37" s="14">
        <v>884.36660000000006</v>
      </c>
    </row>
    <row r="38" spans="1:6" x14ac:dyDescent="0.25">
      <c r="A38" s="8" t="s">
        <v>44</v>
      </c>
      <c r="B38" s="8" t="s">
        <v>29</v>
      </c>
      <c r="C38" s="9" t="s">
        <v>19</v>
      </c>
      <c r="D38" s="14">
        <v>800</v>
      </c>
      <c r="E38" s="14">
        <v>138.32</v>
      </c>
      <c r="F38" s="14">
        <v>938.31999999999994</v>
      </c>
    </row>
    <row r="39" spans="1:6" x14ac:dyDescent="0.25">
      <c r="A39" s="8" t="s">
        <v>44</v>
      </c>
      <c r="B39" s="8" t="s">
        <v>29</v>
      </c>
      <c r="C39" s="9" t="s">
        <v>20</v>
      </c>
      <c r="D39" s="14">
        <v>237</v>
      </c>
      <c r="E39" s="14">
        <v>40.9773</v>
      </c>
      <c r="F39" s="14">
        <v>277.97730000000001</v>
      </c>
    </row>
    <row r="40" spans="1:6" x14ac:dyDescent="0.25">
      <c r="A40" s="8" t="s">
        <v>44</v>
      </c>
      <c r="B40" s="8" t="s">
        <v>29</v>
      </c>
      <c r="C40" s="9" t="s">
        <v>21</v>
      </c>
      <c r="D40" s="14">
        <v>936</v>
      </c>
      <c r="E40" s="14">
        <v>161.83439999999999</v>
      </c>
      <c r="F40" s="14">
        <v>1097.8344</v>
      </c>
    </row>
    <row r="41" spans="1:6" x14ac:dyDescent="0.25">
      <c r="A41" s="8" t="s">
        <v>45</v>
      </c>
      <c r="B41" s="8" t="s">
        <v>29</v>
      </c>
      <c r="C41" s="9" t="s">
        <v>19</v>
      </c>
      <c r="D41" s="14">
        <v>417</v>
      </c>
      <c r="E41" s="14">
        <v>72.099299999999999</v>
      </c>
      <c r="F41" s="14">
        <v>489.09929999999997</v>
      </c>
    </row>
    <row r="42" spans="1:6" x14ac:dyDescent="0.25">
      <c r="A42" s="8" t="s">
        <v>45</v>
      </c>
      <c r="B42" s="8" t="s">
        <v>29</v>
      </c>
      <c r="C42" s="9" t="s">
        <v>20</v>
      </c>
      <c r="D42" s="14">
        <v>760</v>
      </c>
      <c r="E42" s="14">
        <v>131.404</v>
      </c>
      <c r="F42" s="14">
        <v>891.404</v>
      </c>
    </row>
    <row r="43" spans="1:6" x14ac:dyDescent="0.25">
      <c r="A43" s="8" t="s">
        <v>45</v>
      </c>
      <c r="B43" s="8" t="s">
        <v>29</v>
      </c>
      <c r="C43" s="9" t="s">
        <v>21</v>
      </c>
      <c r="D43" s="14">
        <v>711</v>
      </c>
      <c r="E43" s="14">
        <v>122.9319</v>
      </c>
      <c r="F43" s="14">
        <v>833.93190000000004</v>
      </c>
    </row>
    <row r="44" spans="1:6" x14ac:dyDescent="0.25">
      <c r="A44" s="8" t="s">
        <v>1</v>
      </c>
      <c r="B44" s="8" t="s">
        <v>29</v>
      </c>
      <c r="C44" s="9" t="s">
        <v>19</v>
      </c>
      <c r="D44" s="14">
        <v>304</v>
      </c>
      <c r="E44" s="14">
        <v>52.561599999999999</v>
      </c>
      <c r="F44" s="14">
        <v>356.5616</v>
      </c>
    </row>
    <row r="45" spans="1:6" x14ac:dyDescent="0.25">
      <c r="A45" s="8" t="s">
        <v>1</v>
      </c>
      <c r="B45" s="8" t="s">
        <v>29</v>
      </c>
      <c r="C45" s="9" t="s">
        <v>20</v>
      </c>
      <c r="D45" s="14">
        <v>813</v>
      </c>
      <c r="E45" s="14">
        <v>140.5677</v>
      </c>
      <c r="F45" s="14">
        <v>953.56770000000006</v>
      </c>
    </row>
    <row r="46" spans="1:6" x14ac:dyDescent="0.25">
      <c r="A46" s="8" t="s">
        <v>1</v>
      </c>
      <c r="B46" s="8" t="s">
        <v>29</v>
      </c>
      <c r="C46" s="9" t="s">
        <v>21</v>
      </c>
      <c r="D46" s="14">
        <v>366</v>
      </c>
      <c r="E46" s="14">
        <v>63.281399999999998</v>
      </c>
      <c r="F46" s="14">
        <v>429.28140000000002</v>
      </c>
    </row>
    <row r="47" spans="1:6" x14ac:dyDescent="0.25">
      <c r="A47" s="8" t="s">
        <v>46</v>
      </c>
      <c r="B47" s="8" t="s">
        <v>29</v>
      </c>
      <c r="C47" s="9" t="s">
        <v>19</v>
      </c>
      <c r="D47" s="14">
        <v>460</v>
      </c>
      <c r="E47" s="14">
        <v>79.534000000000006</v>
      </c>
      <c r="F47" s="14">
        <v>539.53399999999999</v>
      </c>
    </row>
    <row r="48" spans="1:6" x14ac:dyDescent="0.25">
      <c r="A48" s="8" t="s">
        <v>46</v>
      </c>
      <c r="B48" s="8" t="s">
        <v>29</v>
      </c>
      <c r="C48" s="9" t="s">
        <v>20</v>
      </c>
      <c r="D48" s="14">
        <v>868</v>
      </c>
      <c r="E48" s="14">
        <v>150.0772</v>
      </c>
      <c r="F48" s="14">
        <v>1018.0771999999999</v>
      </c>
    </row>
    <row r="49" spans="1:6" x14ac:dyDescent="0.25">
      <c r="A49" s="8" t="s">
        <v>46</v>
      </c>
      <c r="B49" s="8" t="s">
        <v>29</v>
      </c>
      <c r="C49" s="9" t="s">
        <v>21</v>
      </c>
      <c r="D49" s="14">
        <v>729</v>
      </c>
      <c r="E49" s="14">
        <v>126.0441</v>
      </c>
      <c r="F49" s="14">
        <v>855.04409999999996</v>
      </c>
    </row>
    <row r="50" spans="1:6" x14ac:dyDescent="0.25">
      <c r="A50" s="8" t="s">
        <v>47</v>
      </c>
      <c r="B50" s="8" t="s">
        <v>29</v>
      </c>
      <c r="C50" s="9" t="s">
        <v>19</v>
      </c>
      <c r="D50" s="14">
        <v>406</v>
      </c>
      <c r="E50" s="14">
        <v>70.197400000000002</v>
      </c>
      <c r="F50" s="14">
        <v>476.19740000000002</v>
      </c>
    </row>
    <row r="51" spans="1:6" x14ac:dyDescent="0.25">
      <c r="A51" s="8" t="s">
        <v>47</v>
      </c>
      <c r="B51" s="8" t="s">
        <v>29</v>
      </c>
      <c r="C51" s="9" t="s">
        <v>20</v>
      </c>
      <c r="D51" s="14">
        <v>495</v>
      </c>
      <c r="E51" s="14">
        <v>85.585499999999996</v>
      </c>
      <c r="F51" s="14">
        <v>580.58550000000002</v>
      </c>
    </row>
    <row r="52" spans="1:6" x14ac:dyDescent="0.25">
      <c r="A52" s="8" t="s">
        <v>47</v>
      </c>
      <c r="B52" s="8" t="s">
        <v>29</v>
      </c>
      <c r="C52" s="9" t="s">
        <v>21</v>
      </c>
      <c r="D52" s="14">
        <v>833</v>
      </c>
      <c r="E52" s="14">
        <v>144.0257</v>
      </c>
      <c r="F52" s="14">
        <v>977.02570000000003</v>
      </c>
    </row>
    <row r="53" spans="1:6" x14ac:dyDescent="0.25">
      <c r="A53" s="8" t="s">
        <v>48</v>
      </c>
      <c r="B53" s="8" t="s">
        <v>2</v>
      </c>
      <c r="C53" s="9" t="s">
        <v>19</v>
      </c>
      <c r="D53" s="14">
        <v>949</v>
      </c>
      <c r="E53" s="14">
        <v>164.0821</v>
      </c>
      <c r="F53" s="14">
        <v>1113.0821000000001</v>
      </c>
    </row>
    <row r="54" spans="1:6" x14ac:dyDescent="0.25">
      <c r="A54" s="8" t="s">
        <v>48</v>
      </c>
      <c r="B54" s="8" t="s">
        <v>2</v>
      </c>
      <c r="C54" s="9" t="s">
        <v>20</v>
      </c>
      <c r="D54" s="14">
        <v>312</v>
      </c>
      <c r="E54" s="14">
        <v>53.944800000000001</v>
      </c>
      <c r="F54" s="14">
        <v>365.94479999999999</v>
      </c>
    </row>
    <row r="55" spans="1:6" x14ac:dyDescent="0.25">
      <c r="A55" s="8" t="s">
        <v>48</v>
      </c>
      <c r="B55" s="8" t="s">
        <v>2</v>
      </c>
      <c r="C55" s="9" t="s">
        <v>21</v>
      </c>
      <c r="D55" s="14">
        <v>419</v>
      </c>
      <c r="E55" s="14">
        <v>72.445099999999996</v>
      </c>
      <c r="F55" s="14">
        <v>491.44510000000002</v>
      </c>
    </row>
    <row r="56" spans="1:6" x14ac:dyDescent="0.25">
      <c r="A56" s="8" t="s">
        <v>49</v>
      </c>
      <c r="B56" s="8" t="s">
        <v>2</v>
      </c>
      <c r="C56" s="9" t="s">
        <v>19</v>
      </c>
      <c r="D56" s="14">
        <v>620</v>
      </c>
      <c r="E56" s="14">
        <v>107.19799999999999</v>
      </c>
      <c r="F56" s="14">
        <v>727.19799999999998</v>
      </c>
    </row>
    <row r="57" spans="1:6" x14ac:dyDescent="0.25">
      <c r="A57" s="8" t="s">
        <v>49</v>
      </c>
      <c r="B57" s="8" t="s">
        <v>2</v>
      </c>
      <c r="C57" s="9" t="s">
        <v>20</v>
      </c>
      <c r="D57" s="14">
        <v>359</v>
      </c>
      <c r="E57" s="14">
        <v>62.071100000000001</v>
      </c>
      <c r="F57" s="14">
        <v>421.0711</v>
      </c>
    </row>
    <row r="58" spans="1:6" x14ac:dyDescent="0.25">
      <c r="A58" s="8" t="s">
        <v>50</v>
      </c>
      <c r="B58" s="8" t="s">
        <v>30</v>
      </c>
      <c r="C58" s="9" t="s">
        <v>19</v>
      </c>
      <c r="D58" s="14">
        <v>579</v>
      </c>
      <c r="E58" s="14">
        <v>100.1091</v>
      </c>
      <c r="F58" s="14">
        <v>679.10910000000001</v>
      </c>
    </row>
    <row r="59" spans="1:6" x14ac:dyDescent="0.25">
      <c r="A59" s="8" t="s">
        <v>50</v>
      </c>
      <c r="B59" s="8" t="s">
        <v>30</v>
      </c>
      <c r="C59" s="9" t="s">
        <v>20</v>
      </c>
      <c r="D59" s="14">
        <v>457</v>
      </c>
      <c r="E59" s="14">
        <v>79.015299999999996</v>
      </c>
      <c r="F59" s="14">
        <v>536.01530000000002</v>
      </c>
    </row>
    <row r="60" spans="1:6" x14ac:dyDescent="0.25">
      <c r="A60" s="8" t="s">
        <v>50</v>
      </c>
      <c r="B60" s="8" t="s">
        <v>30</v>
      </c>
      <c r="C60" s="9" t="s">
        <v>21</v>
      </c>
      <c r="D60" s="14">
        <v>972</v>
      </c>
      <c r="E60" s="14">
        <v>168.05879999999999</v>
      </c>
      <c r="F60" s="14">
        <v>1140.0588</v>
      </c>
    </row>
    <row r="61" spans="1:6" x14ac:dyDescent="0.25">
      <c r="A61" s="8" t="s">
        <v>51</v>
      </c>
      <c r="B61" s="8" t="s">
        <v>30</v>
      </c>
      <c r="C61" s="9" t="s">
        <v>19</v>
      </c>
      <c r="D61" s="14">
        <v>394</v>
      </c>
      <c r="E61" s="14">
        <v>68.122600000000006</v>
      </c>
      <c r="F61" s="14">
        <v>462.12260000000003</v>
      </c>
    </row>
    <row r="62" spans="1:6" x14ac:dyDescent="0.25">
      <c r="A62" s="8" t="s">
        <v>51</v>
      </c>
      <c r="B62" s="8" t="s">
        <v>30</v>
      </c>
      <c r="C62" s="9" t="s">
        <v>20</v>
      </c>
      <c r="D62" s="14">
        <v>717</v>
      </c>
      <c r="E62" s="14">
        <v>123.9693</v>
      </c>
      <c r="F62" s="14">
        <v>840.96929999999998</v>
      </c>
    </row>
    <row r="63" spans="1:6" x14ac:dyDescent="0.25">
      <c r="A63" s="8" t="s">
        <v>51</v>
      </c>
      <c r="B63" s="8" t="s">
        <v>30</v>
      </c>
      <c r="C63" s="9" t="s">
        <v>21</v>
      </c>
      <c r="D63" s="14">
        <v>721</v>
      </c>
      <c r="E63" s="14">
        <v>124.6609</v>
      </c>
      <c r="F63" s="14">
        <v>845.66089999999997</v>
      </c>
    </row>
  </sheetData>
  <pageMargins left="0.7" right="0.7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4BA50-6927-4C1C-AC8C-3D9D2C41DA62}">
  <dimension ref="A1:G47"/>
  <sheetViews>
    <sheetView zoomScale="145" zoomScaleNormal="145" workbookViewId="0">
      <selection activeCell="H1" sqref="H1"/>
    </sheetView>
  </sheetViews>
  <sheetFormatPr baseColWidth="10" defaultRowHeight="15" x14ac:dyDescent="0.25"/>
  <cols>
    <col min="1" max="1" width="20.140625" customWidth="1"/>
    <col min="2" max="2" width="14" bestFit="1" customWidth="1"/>
    <col min="3" max="3" width="10.85546875" bestFit="1" customWidth="1"/>
    <col min="4" max="4" width="11.28515625" bestFit="1" customWidth="1"/>
    <col min="5" max="5" width="11.28515625" customWidth="1"/>
    <col min="6" max="6" width="15" bestFit="1" customWidth="1"/>
    <col min="7" max="252" width="9.140625" customWidth="1"/>
    <col min="253" max="256" width="20.140625" customWidth="1"/>
    <col min="257" max="259" width="12.85546875" customWidth="1"/>
    <col min="260" max="508" width="9.140625" customWidth="1"/>
    <col min="509" max="512" width="20.140625" customWidth="1"/>
    <col min="513" max="515" width="12.85546875" customWidth="1"/>
    <col min="516" max="764" width="9.140625" customWidth="1"/>
    <col min="765" max="768" width="20.140625" customWidth="1"/>
    <col min="769" max="771" width="12.85546875" customWidth="1"/>
    <col min="772" max="1020" width="9.140625" customWidth="1"/>
    <col min="1021" max="1024" width="20.140625" customWidth="1"/>
    <col min="1025" max="1027" width="12.85546875" customWidth="1"/>
    <col min="1028" max="1276" width="9.140625" customWidth="1"/>
    <col min="1277" max="1280" width="20.140625" customWidth="1"/>
    <col min="1281" max="1283" width="12.85546875" customWidth="1"/>
    <col min="1284" max="1532" width="9.140625" customWidth="1"/>
    <col min="1533" max="1536" width="20.140625" customWidth="1"/>
    <col min="1537" max="1539" width="12.85546875" customWidth="1"/>
    <col min="1540" max="1788" width="9.140625" customWidth="1"/>
    <col min="1789" max="1792" width="20.140625" customWidth="1"/>
    <col min="1793" max="1795" width="12.85546875" customWidth="1"/>
    <col min="1796" max="2044" width="9.140625" customWidth="1"/>
    <col min="2045" max="2048" width="20.140625" customWidth="1"/>
    <col min="2049" max="2051" width="12.85546875" customWidth="1"/>
    <col min="2052" max="2300" width="9.140625" customWidth="1"/>
    <col min="2301" max="2304" width="20.140625" customWidth="1"/>
    <col min="2305" max="2307" width="12.85546875" customWidth="1"/>
    <col min="2308" max="2556" width="9.140625" customWidth="1"/>
    <col min="2557" max="2560" width="20.140625" customWidth="1"/>
    <col min="2561" max="2563" width="12.85546875" customWidth="1"/>
    <col min="2564" max="2812" width="9.140625" customWidth="1"/>
    <col min="2813" max="2816" width="20.140625" customWidth="1"/>
    <col min="2817" max="2819" width="12.85546875" customWidth="1"/>
    <col min="2820" max="3068" width="9.140625" customWidth="1"/>
    <col min="3069" max="3072" width="20.140625" customWidth="1"/>
    <col min="3073" max="3075" width="12.85546875" customWidth="1"/>
    <col min="3076" max="3324" width="9.140625" customWidth="1"/>
    <col min="3325" max="3328" width="20.140625" customWidth="1"/>
    <col min="3329" max="3331" width="12.85546875" customWidth="1"/>
    <col min="3332" max="3580" width="9.140625" customWidth="1"/>
    <col min="3581" max="3584" width="20.140625" customWidth="1"/>
    <col min="3585" max="3587" width="12.85546875" customWidth="1"/>
    <col min="3588" max="3836" width="9.140625" customWidth="1"/>
    <col min="3837" max="3840" width="20.140625" customWidth="1"/>
    <col min="3841" max="3843" width="12.85546875" customWidth="1"/>
    <col min="3844" max="4092" width="9.140625" customWidth="1"/>
    <col min="4093" max="4096" width="20.140625" customWidth="1"/>
    <col min="4097" max="4099" width="12.85546875" customWidth="1"/>
    <col min="4100" max="4348" width="9.140625" customWidth="1"/>
    <col min="4349" max="4352" width="20.140625" customWidth="1"/>
    <col min="4353" max="4355" width="12.85546875" customWidth="1"/>
    <col min="4356" max="4604" width="9.140625" customWidth="1"/>
    <col min="4605" max="4608" width="20.140625" customWidth="1"/>
    <col min="4609" max="4611" width="12.85546875" customWidth="1"/>
    <col min="4612" max="4860" width="9.140625" customWidth="1"/>
    <col min="4861" max="4864" width="20.140625" customWidth="1"/>
    <col min="4865" max="4867" width="12.85546875" customWidth="1"/>
    <col min="4868" max="5116" width="9.140625" customWidth="1"/>
    <col min="5117" max="5120" width="20.140625" customWidth="1"/>
    <col min="5121" max="5123" width="12.85546875" customWidth="1"/>
    <col min="5124" max="5372" width="9.140625" customWidth="1"/>
    <col min="5373" max="5376" width="20.140625" customWidth="1"/>
    <col min="5377" max="5379" width="12.85546875" customWidth="1"/>
    <col min="5380" max="5628" width="9.140625" customWidth="1"/>
    <col min="5629" max="5632" width="20.140625" customWidth="1"/>
    <col min="5633" max="5635" width="12.85546875" customWidth="1"/>
    <col min="5636" max="5884" width="9.140625" customWidth="1"/>
    <col min="5885" max="5888" width="20.140625" customWidth="1"/>
    <col min="5889" max="5891" width="12.85546875" customWidth="1"/>
    <col min="5892" max="6140" width="9.140625" customWidth="1"/>
    <col min="6141" max="6144" width="20.140625" customWidth="1"/>
    <col min="6145" max="6147" width="12.85546875" customWidth="1"/>
    <col min="6148" max="6396" width="9.140625" customWidth="1"/>
    <col min="6397" max="6400" width="20.140625" customWidth="1"/>
    <col min="6401" max="6403" width="12.85546875" customWidth="1"/>
    <col min="6404" max="6652" width="9.140625" customWidth="1"/>
    <col min="6653" max="6656" width="20.140625" customWidth="1"/>
    <col min="6657" max="6659" width="12.85546875" customWidth="1"/>
    <col min="6660" max="6908" width="9.140625" customWidth="1"/>
    <col min="6909" max="6912" width="20.140625" customWidth="1"/>
    <col min="6913" max="6915" width="12.85546875" customWidth="1"/>
    <col min="6916" max="7164" width="9.140625" customWidth="1"/>
    <col min="7165" max="7168" width="20.140625" customWidth="1"/>
    <col min="7169" max="7171" width="12.85546875" customWidth="1"/>
    <col min="7172" max="7420" width="9.140625" customWidth="1"/>
    <col min="7421" max="7424" width="20.140625" customWidth="1"/>
    <col min="7425" max="7427" width="12.85546875" customWidth="1"/>
    <col min="7428" max="7676" width="9.140625" customWidth="1"/>
    <col min="7677" max="7680" width="20.140625" customWidth="1"/>
    <col min="7681" max="7683" width="12.85546875" customWidth="1"/>
    <col min="7684" max="7932" width="9.140625" customWidth="1"/>
    <col min="7933" max="7936" width="20.140625" customWidth="1"/>
    <col min="7937" max="7939" width="12.85546875" customWidth="1"/>
    <col min="7940" max="8188" width="9.140625" customWidth="1"/>
    <col min="8189" max="8192" width="20.140625" customWidth="1"/>
    <col min="8193" max="8195" width="12.85546875" customWidth="1"/>
    <col min="8196" max="8444" width="9.140625" customWidth="1"/>
    <col min="8445" max="8448" width="20.140625" customWidth="1"/>
    <col min="8449" max="8451" width="12.85546875" customWidth="1"/>
    <col min="8452" max="8700" width="9.140625" customWidth="1"/>
    <col min="8701" max="8704" width="20.140625" customWidth="1"/>
    <col min="8705" max="8707" width="12.85546875" customWidth="1"/>
    <col min="8708" max="8956" width="9.140625" customWidth="1"/>
    <col min="8957" max="8960" width="20.140625" customWidth="1"/>
    <col min="8961" max="8963" width="12.85546875" customWidth="1"/>
    <col min="8964" max="9212" width="9.140625" customWidth="1"/>
    <col min="9213" max="9216" width="20.140625" customWidth="1"/>
    <col min="9217" max="9219" width="12.85546875" customWidth="1"/>
    <col min="9220" max="9468" width="9.140625" customWidth="1"/>
    <col min="9469" max="9472" width="20.140625" customWidth="1"/>
    <col min="9473" max="9475" width="12.85546875" customWidth="1"/>
    <col min="9476" max="9724" width="9.140625" customWidth="1"/>
    <col min="9725" max="9728" width="20.140625" customWidth="1"/>
    <col min="9729" max="9731" width="12.85546875" customWidth="1"/>
    <col min="9732" max="9980" width="9.140625" customWidth="1"/>
    <col min="9981" max="9984" width="20.140625" customWidth="1"/>
    <col min="9985" max="9987" width="12.85546875" customWidth="1"/>
    <col min="9988" max="10236" width="9.140625" customWidth="1"/>
    <col min="10237" max="10240" width="20.140625" customWidth="1"/>
    <col min="10241" max="10243" width="12.85546875" customWidth="1"/>
    <col min="10244" max="10492" width="9.140625" customWidth="1"/>
    <col min="10493" max="10496" width="20.140625" customWidth="1"/>
    <col min="10497" max="10499" width="12.85546875" customWidth="1"/>
    <col min="10500" max="10748" width="9.140625" customWidth="1"/>
    <col min="10749" max="10752" width="20.140625" customWidth="1"/>
    <col min="10753" max="10755" width="12.85546875" customWidth="1"/>
    <col min="10756" max="11004" width="9.140625" customWidth="1"/>
    <col min="11005" max="11008" width="20.140625" customWidth="1"/>
    <col min="11009" max="11011" width="12.85546875" customWidth="1"/>
    <col min="11012" max="11260" width="9.140625" customWidth="1"/>
    <col min="11261" max="11264" width="20.140625" customWidth="1"/>
    <col min="11265" max="11267" width="12.85546875" customWidth="1"/>
    <col min="11268" max="11516" width="9.140625" customWidth="1"/>
    <col min="11517" max="11520" width="20.140625" customWidth="1"/>
    <col min="11521" max="11523" width="12.85546875" customWidth="1"/>
    <col min="11524" max="11772" width="9.140625" customWidth="1"/>
    <col min="11773" max="11776" width="20.140625" customWidth="1"/>
    <col min="11777" max="11779" width="12.85546875" customWidth="1"/>
    <col min="11780" max="12028" width="9.140625" customWidth="1"/>
    <col min="12029" max="12032" width="20.140625" customWidth="1"/>
    <col min="12033" max="12035" width="12.85546875" customWidth="1"/>
    <col min="12036" max="12284" width="9.140625" customWidth="1"/>
    <col min="12285" max="12288" width="20.140625" customWidth="1"/>
    <col min="12289" max="12291" width="12.85546875" customWidth="1"/>
    <col min="12292" max="12540" width="9.140625" customWidth="1"/>
    <col min="12541" max="12544" width="20.140625" customWidth="1"/>
    <col min="12545" max="12547" width="12.85546875" customWidth="1"/>
    <col min="12548" max="12796" width="9.140625" customWidth="1"/>
    <col min="12797" max="12800" width="20.140625" customWidth="1"/>
    <col min="12801" max="12803" width="12.85546875" customWidth="1"/>
    <col min="12804" max="13052" width="9.140625" customWidth="1"/>
    <col min="13053" max="13056" width="20.140625" customWidth="1"/>
    <col min="13057" max="13059" width="12.85546875" customWidth="1"/>
    <col min="13060" max="13308" width="9.140625" customWidth="1"/>
    <col min="13309" max="13312" width="20.140625" customWidth="1"/>
    <col min="13313" max="13315" width="12.85546875" customWidth="1"/>
    <col min="13316" max="13564" width="9.140625" customWidth="1"/>
    <col min="13565" max="13568" width="20.140625" customWidth="1"/>
    <col min="13569" max="13571" width="12.85546875" customWidth="1"/>
    <col min="13572" max="13820" width="9.140625" customWidth="1"/>
    <col min="13821" max="13824" width="20.140625" customWidth="1"/>
    <col min="13825" max="13827" width="12.85546875" customWidth="1"/>
    <col min="13828" max="14076" width="9.140625" customWidth="1"/>
    <col min="14077" max="14080" width="20.140625" customWidth="1"/>
    <col min="14081" max="14083" width="12.85546875" customWidth="1"/>
    <col min="14084" max="14332" width="9.140625" customWidth="1"/>
    <col min="14333" max="14336" width="20.140625" customWidth="1"/>
    <col min="14337" max="14339" width="12.85546875" customWidth="1"/>
    <col min="14340" max="14588" width="9.140625" customWidth="1"/>
    <col min="14589" max="14592" width="20.140625" customWidth="1"/>
    <col min="14593" max="14595" width="12.85546875" customWidth="1"/>
    <col min="14596" max="14844" width="9.140625" customWidth="1"/>
    <col min="14845" max="14848" width="20.140625" customWidth="1"/>
    <col min="14849" max="14851" width="12.85546875" customWidth="1"/>
    <col min="14852" max="15100" width="9.140625" customWidth="1"/>
    <col min="15101" max="15104" width="20.140625" customWidth="1"/>
    <col min="15105" max="15107" width="12.85546875" customWidth="1"/>
    <col min="15108" max="15356" width="9.140625" customWidth="1"/>
    <col min="15357" max="15360" width="20.140625" customWidth="1"/>
    <col min="15361" max="15363" width="12.85546875" customWidth="1"/>
    <col min="15364" max="15612" width="9.140625" customWidth="1"/>
    <col min="15613" max="15616" width="20.140625" customWidth="1"/>
    <col min="15617" max="15619" width="12.85546875" customWidth="1"/>
    <col min="15620" max="15868" width="9.140625" customWidth="1"/>
    <col min="15869" max="15872" width="20.140625" customWidth="1"/>
    <col min="15873" max="15875" width="12.85546875" customWidth="1"/>
    <col min="15876" max="16124" width="9.140625" customWidth="1"/>
    <col min="16125" max="16128" width="20.140625" customWidth="1"/>
    <col min="16129" max="16131" width="12.85546875" customWidth="1"/>
    <col min="16132" max="16384" width="9.140625" customWidth="1"/>
  </cols>
  <sheetData>
    <row r="1" spans="1:6" ht="61.5" x14ac:dyDescent="0.25">
      <c r="A1" s="6" t="s">
        <v>3</v>
      </c>
    </row>
    <row r="2" spans="1:6" ht="21" x14ac:dyDescent="0.25">
      <c r="A2" s="7" t="s">
        <v>63</v>
      </c>
    </row>
    <row r="3" spans="1:6" ht="30" x14ac:dyDescent="0.25">
      <c r="A3" s="10" t="s">
        <v>15</v>
      </c>
      <c r="B3" s="10" t="s">
        <v>16</v>
      </c>
      <c r="C3" s="10" t="s">
        <v>17</v>
      </c>
      <c r="D3" s="10" t="s">
        <v>18</v>
      </c>
      <c r="E3" s="11" t="s">
        <v>72</v>
      </c>
      <c r="F3" s="11" t="s">
        <v>73</v>
      </c>
    </row>
    <row r="4" spans="1:6" x14ac:dyDescent="0.25">
      <c r="A4" s="8" t="s">
        <v>34</v>
      </c>
      <c r="B4" s="8" t="s">
        <v>26</v>
      </c>
      <c r="C4" s="9" t="s">
        <v>9</v>
      </c>
      <c r="D4" s="14">
        <v>520</v>
      </c>
      <c r="E4" s="14">
        <v>101.60799999999999</v>
      </c>
      <c r="F4" s="14">
        <v>621.60799999999995</v>
      </c>
    </row>
    <row r="5" spans="1:6" x14ac:dyDescent="0.25">
      <c r="A5" s="8" t="s">
        <v>36</v>
      </c>
      <c r="B5" s="8" t="s">
        <v>26</v>
      </c>
      <c r="C5" s="9" t="s">
        <v>7</v>
      </c>
      <c r="D5" s="14">
        <v>821</v>
      </c>
      <c r="E5" s="14">
        <v>160.42339999999999</v>
      </c>
      <c r="F5" s="19">
        <v>981.42340000000002</v>
      </c>
    </row>
    <row r="6" spans="1:6" x14ac:dyDescent="0.25">
      <c r="A6" s="8" t="s">
        <v>36</v>
      </c>
      <c r="B6" s="8" t="s">
        <v>26</v>
      </c>
      <c r="C6" s="9" t="s">
        <v>8</v>
      </c>
      <c r="D6" s="14">
        <v>583</v>
      </c>
      <c r="E6" s="14">
        <v>113.9182</v>
      </c>
      <c r="F6" s="19">
        <v>696.91819999999996</v>
      </c>
    </row>
    <row r="7" spans="1:6" x14ac:dyDescent="0.25">
      <c r="A7" s="8" t="s">
        <v>36</v>
      </c>
      <c r="B7" s="8" t="s">
        <v>26</v>
      </c>
      <c r="C7" s="9" t="s">
        <v>9</v>
      </c>
      <c r="D7" s="14">
        <v>340</v>
      </c>
      <c r="E7" s="14">
        <v>66.435999999999993</v>
      </c>
      <c r="F7" s="19">
        <v>406.43599999999998</v>
      </c>
    </row>
    <row r="8" spans="1:6" x14ac:dyDescent="0.25">
      <c r="A8" s="8" t="s">
        <v>52</v>
      </c>
      <c r="B8" s="8" t="s">
        <v>26</v>
      </c>
      <c r="C8" s="9" t="s">
        <v>8</v>
      </c>
      <c r="D8" s="14">
        <v>749</v>
      </c>
      <c r="E8" s="14">
        <v>146.3546</v>
      </c>
      <c r="F8" s="14">
        <v>895.3546</v>
      </c>
    </row>
    <row r="9" spans="1:6" x14ac:dyDescent="0.25">
      <c r="A9" s="8" t="s">
        <v>53</v>
      </c>
      <c r="B9" s="8" t="s">
        <v>26</v>
      </c>
      <c r="C9" s="9" t="s">
        <v>7</v>
      </c>
      <c r="D9" s="14">
        <v>330</v>
      </c>
      <c r="E9" s="14">
        <v>64.481999999999999</v>
      </c>
      <c r="F9" s="19">
        <v>394.48199999999997</v>
      </c>
    </row>
    <row r="10" spans="1:6" x14ac:dyDescent="0.25">
      <c r="A10" s="8" t="s">
        <v>53</v>
      </c>
      <c r="B10" s="8" t="s">
        <v>26</v>
      </c>
      <c r="C10" s="9" t="s">
        <v>8</v>
      </c>
      <c r="D10" s="14">
        <v>152</v>
      </c>
      <c r="E10" s="14">
        <v>29.700799999999997</v>
      </c>
      <c r="F10" s="19">
        <v>181.70079999999999</v>
      </c>
    </row>
    <row r="11" spans="1:6" x14ac:dyDescent="0.25">
      <c r="A11" s="8" t="s">
        <v>53</v>
      </c>
      <c r="B11" s="8" t="s">
        <v>26</v>
      </c>
      <c r="C11" s="9" t="s">
        <v>9</v>
      </c>
      <c r="D11" s="14">
        <v>431</v>
      </c>
      <c r="E11" s="14">
        <v>84.217399999999998</v>
      </c>
      <c r="F11" s="19">
        <v>515.2174</v>
      </c>
    </row>
    <row r="12" spans="1:6" x14ac:dyDescent="0.25">
      <c r="A12" s="8" t="s">
        <v>54</v>
      </c>
      <c r="B12" s="8" t="s">
        <v>26</v>
      </c>
      <c r="C12" s="9" t="s">
        <v>9</v>
      </c>
      <c r="D12" s="14">
        <v>798</v>
      </c>
      <c r="E12" s="14">
        <v>155.92919999999998</v>
      </c>
      <c r="F12" s="14">
        <v>953.92920000000004</v>
      </c>
    </row>
    <row r="13" spans="1:6" x14ac:dyDescent="0.25">
      <c r="A13" s="8" t="s">
        <v>38</v>
      </c>
      <c r="B13" s="8" t="s">
        <v>26</v>
      </c>
      <c r="C13" s="9" t="s">
        <v>7</v>
      </c>
      <c r="D13" s="14">
        <v>150</v>
      </c>
      <c r="E13" s="14">
        <v>29.31</v>
      </c>
      <c r="F13" s="14">
        <v>179.31</v>
      </c>
    </row>
    <row r="14" spans="1:6" x14ac:dyDescent="0.25">
      <c r="A14" s="8" t="s">
        <v>38</v>
      </c>
      <c r="B14" s="8" t="s">
        <v>26</v>
      </c>
      <c r="C14" s="9" t="s">
        <v>8</v>
      </c>
      <c r="D14" s="14">
        <v>487</v>
      </c>
      <c r="E14" s="14">
        <v>95.15979999999999</v>
      </c>
      <c r="F14" s="14">
        <v>582.15980000000002</v>
      </c>
    </row>
    <row r="15" spans="1:6" x14ac:dyDescent="0.25">
      <c r="A15" s="8" t="s">
        <v>55</v>
      </c>
      <c r="B15" s="8" t="s">
        <v>26</v>
      </c>
      <c r="C15" s="9" t="s">
        <v>8</v>
      </c>
      <c r="D15" s="14">
        <v>480</v>
      </c>
      <c r="E15" s="14">
        <v>93.792000000000002</v>
      </c>
      <c r="F15" s="14">
        <v>573.79200000000003</v>
      </c>
    </row>
    <row r="16" spans="1:6" x14ac:dyDescent="0.25">
      <c r="A16" s="8" t="s">
        <v>55</v>
      </c>
      <c r="B16" s="8" t="s">
        <v>26</v>
      </c>
      <c r="C16" s="9" t="s">
        <v>9</v>
      </c>
      <c r="D16" s="14">
        <v>883</v>
      </c>
      <c r="E16" s="14">
        <v>172.53819999999999</v>
      </c>
      <c r="F16" s="14">
        <v>1055.5382</v>
      </c>
    </row>
    <row r="17" spans="1:6" x14ac:dyDescent="0.25">
      <c r="A17" s="8" t="s">
        <v>56</v>
      </c>
      <c r="B17" s="8" t="s">
        <v>26</v>
      </c>
      <c r="C17" s="9" t="s">
        <v>8</v>
      </c>
      <c r="D17" s="14">
        <v>777</v>
      </c>
      <c r="E17" s="14">
        <v>151.82579999999999</v>
      </c>
      <c r="F17" s="14">
        <v>928.82579999999996</v>
      </c>
    </row>
    <row r="18" spans="1:6" x14ac:dyDescent="0.25">
      <c r="A18" s="8" t="s">
        <v>56</v>
      </c>
      <c r="B18" s="8" t="s">
        <v>26</v>
      </c>
      <c r="C18" s="9" t="s">
        <v>9</v>
      </c>
      <c r="D18" s="14">
        <v>228</v>
      </c>
      <c r="E18" s="14">
        <v>44.551199999999994</v>
      </c>
      <c r="F18" s="14">
        <v>272.55119999999999</v>
      </c>
    </row>
    <row r="19" spans="1:6" x14ac:dyDescent="0.25">
      <c r="A19" s="8" t="s">
        <v>40</v>
      </c>
      <c r="B19" s="8" t="s">
        <v>26</v>
      </c>
      <c r="C19" s="9" t="s">
        <v>7</v>
      </c>
      <c r="D19" s="14">
        <v>390</v>
      </c>
      <c r="E19" s="14">
        <v>76.206000000000003</v>
      </c>
      <c r="F19" s="14">
        <v>466.20600000000002</v>
      </c>
    </row>
    <row r="20" spans="1:6" x14ac:dyDescent="0.25">
      <c r="A20" s="8" t="s">
        <v>43</v>
      </c>
      <c r="B20" s="8" t="s">
        <v>29</v>
      </c>
      <c r="C20" s="9" t="s">
        <v>7</v>
      </c>
      <c r="D20" s="14">
        <v>644</v>
      </c>
      <c r="E20" s="14">
        <v>125.83759999999999</v>
      </c>
      <c r="F20" s="14">
        <v>769.83759999999995</v>
      </c>
    </row>
    <row r="21" spans="1:6" x14ac:dyDescent="0.25">
      <c r="A21" s="8" t="s">
        <v>43</v>
      </c>
      <c r="B21" s="8" t="s">
        <v>29</v>
      </c>
      <c r="C21" s="9" t="s">
        <v>8</v>
      </c>
      <c r="D21" s="14">
        <v>102</v>
      </c>
      <c r="E21" s="14">
        <v>19.930799999999998</v>
      </c>
      <c r="F21" s="14">
        <v>121.9308</v>
      </c>
    </row>
    <row r="22" spans="1:6" x14ac:dyDescent="0.25">
      <c r="A22" s="8" t="s">
        <v>43</v>
      </c>
      <c r="B22" s="8" t="s">
        <v>29</v>
      </c>
      <c r="C22" s="9" t="s">
        <v>9</v>
      </c>
      <c r="D22" s="14">
        <v>591</v>
      </c>
      <c r="E22" s="14">
        <v>115.48139999999999</v>
      </c>
      <c r="F22" s="14">
        <v>706.48140000000001</v>
      </c>
    </row>
    <row r="23" spans="1:6" x14ac:dyDescent="0.25">
      <c r="A23" s="8" t="s">
        <v>44</v>
      </c>
      <c r="B23" s="8" t="s">
        <v>29</v>
      </c>
      <c r="C23" s="9" t="s">
        <v>7</v>
      </c>
      <c r="D23" s="14">
        <v>379</v>
      </c>
      <c r="E23" s="14">
        <v>74.056600000000003</v>
      </c>
      <c r="F23" s="14">
        <v>453.0566</v>
      </c>
    </row>
    <row r="24" spans="1:6" x14ac:dyDescent="0.25">
      <c r="A24" s="8" t="s">
        <v>44</v>
      </c>
      <c r="B24" s="8" t="s">
        <v>29</v>
      </c>
      <c r="C24" s="9" t="s">
        <v>8</v>
      </c>
      <c r="D24" s="14">
        <v>738</v>
      </c>
      <c r="E24" s="14">
        <v>144.20519999999999</v>
      </c>
      <c r="F24" s="14">
        <v>882.20519999999999</v>
      </c>
    </row>
    <row r="25" spans="1:6" x14ac:dyDescent="0.25">
      <c r="A25" s="8" t="s">
        <v>44</v>
      </c>
      <c r="B25" s="8" t="s">
        <v>29</v>
      </c>
      <c r="C25" s="9" t="s">
        <v>9</v>
      </c>
      <c r="D25" s="14">
        <v>437</v>
      </c>
      <c r="E25" s="14">
        <v>85.389799999999994</v>
      </c>
      <c r="F25" s="14">
        <v>522.38980000000004</v>
      </c>
    </row>
    <row r="26" spans="1:6" x14ac:dyDescent="0.25">
      <c r="A26" s="8" t="s">
        <v>45</v>
      </c>
      <c r="B26" s="8" t="s">
        <v>29</v>
      </c>
      <c r="C26" s="9" t="s">
        <v>7</v>
      </c>
      <c r="D26" s="14">
        <v>574</v>
      </c>
      <c r="E26" s="14">
        <v>112.1596</v>
      </c>
      <c r="F26" s="14">
        <v>686.15959999999995</v>
      </c>
    </row>
    <row r="27" spans="1:6" x14ac:dyDescent="0.25">
      <c r="A27" s="8" t="s">
        <v>45</v>
      </c>
      <c r="B27" s="8" t="s">
        <v>29</v>
      </c>
      <c r="C27" s="9" t="s">
        <v>8</v>
      </c>
      <c r="D27" s="14">
        <v>141</v>
      </c>
      <c r="E27" s="14">
        <v>27.551399999999997</v>
      </c>
      <c r="F27" s="14">
        <v>168.5514</v>
      </c>
    </row>
    <row r="28" spans="1:6" x14ac:dyDescent="0.25">
      <c r="A28" s="8" t="s">
        <v>45</v>
      </c>
      <c r="B28" s="8" t="s">
        <v>29</v>
      </c>
      <c r="C28" s="9" t="s">
        <v>9</v>
      </c>
      <c r="D28" s="14">
        <v>980</v>
      </c>
      <c r="E28" s="14">
        <v>191.49199999999999</v>
      </c>
      <c r="F28" s="14">
        <v>1171.492</v>
      </c>
    </row>
    <row r="29" spans="1:6" x14ac:dyDescent="0.25">
      <c r="A29" s="8" t="s">
        <v>1</v>
      </c>
      <c r="B29" s="8" t="s">
        <v>29</v>
      </c>
      <c r="C29" s="9" t="s">
        <v>7</v>
      </c>
      <c r="D29" s="14">
        <v>910</v>
      </c>
      <c r="E29" s="14">
        <v>177.81399999999999</v>
      </c>
      <c r="F29" s="14">
        <v>1087.8140000000001</v>
      </c>
    </row>
    <row r="30" spans="1:6" x14ac:dyDescent="0.25">
      <c r="A30" s="8" t="s">
        <v>1</v>
      </c>
      <c r="B30" s="8" t="s">
        <v>29</v>
      </c>
      <c r="C30" s="9" t="s">
        <v>8</v>
      </c>
      <c r="D30" s="14">
        <v>590</v>
      </c>
      <c r="E30" s="14">
        <v>115.286</v>
      </c>
      <c r="F30" s="14">
        <v>705.28600000000006</v>
      </c>
    </row>
    <row r="31" spans="1:6" x14ac:dyDescent="0.25">
      <c r="A31" s="8" t="s">
        <v>1</v>
      </c>
      <c r="B31" s="8" t="s">
        <v>29</v>
      </c>
      <c r="C31" s="9" t="s">
        <v>9</v>
      </c>
      <c r="D31" s="14">
        <v>550</v>
      </c>
      <c r="E31" s="14">
        <v>107.47</v>
      </c>
      <c r="F31" s="14">
        <v>657.47</v>
      </c>
    </row>
    <row r="32" spans="1:6" x14ac:dyDescent="0.25">
      <c r="A32" s="8" t="s">
        <v>46</v>
      </c>
      <c r="B32" s="8" t="s">
        <v>29</v>
      </c>
      <c r="C32" s="9" t="s">
        <v>7</v>
      </c>
      <c r="D32" s="14">
        <v>322</v>
      </c>
      <c r="E32" s="14">
        <v>62.918799999999997</v>
      </c>
      <c r="F32" s="14">
        <v>384.91879999999998</v>
      </c>
    </row>
    <row r="33" spans="1:7" x14ac:dyDescent="0.25">
      <c r="A33" s="8" t="s">
        <v>46</v>
      </c>
      <c r="B33" s="8" t="s">
        <v>29</v>
      </c>
      <c r="C33" s="9" t="s">
        <v>8</v>
      </c>
      <c r="D33" s="14">
        <v>613</v>
      </c>
      <c r="E33" s="14">
        <v>119.78019999999999</v>
      </c>
      <c r="F33" s="14">
        <v>732.78020000000004</v>
      </c>
    </row>
    <row r="34" spans="1:7" x14ac:dyDescent="0.25">
      <c r="A34" s="8" t="s">
        <v>46</v>
      </c>
      <c r="B34" s="8" t="s">
        <v>29</v>
      </c>
      <c r="C34" s="9" t="s">
        <v>9</v>
      </c>
      <c r="D34" s="14">
        <v>203</v>
      </c>
      <c r="E34" s="14">
        <v>39.666199999999996</v>
      </c>
      <c r="F34" s="14">
        <v>242.6662</v>
      </c>
    </row>
    <row r="35" spans="1:7" x14ac:dyDescent="0.25">
      <c r="A35" s="8" t="s">
        <v>47</v>
      </c>
      <c r="B35" s="8" t="s">
        <v>29</v>
      </c>
      <c r="C35" s="9" t="s">
        <v>7</v>
      </c>
      <c r="D35" s="14">
        <v>799</v>
      </c>
      <c r="E35" s="14">
        <v>156.12459999999999</v>
      </c>
      <c r="F35" s="14">
        <v>955.12459999999999</v>
      </c>
    </row>
    <row r="36" spans="1:7" x14ac:dyDescent="0.25">
      <c r="A36" s="8" t="s">
        <v>47</v>
      </c>
      <c r="B36" s="8" t="s">
        <v>29</v>
      </c>
      <c r="C36" s="9" t="s">
        <v>8</v>
      </c>
      <c r="D36" s="14">
        <v>383</v>
      </c>
      <c r="E36" s="14">
        <v>74.838200000000001</v>
      </c>
      <c r="F36" s="14">
        <v>457.83820000000003</v>
      </c>
    </row>
    <row r="37" spans="1:7" x14ac:dyDescent="0.25">
      <c r="A37" s="8" t="s">
        <v>47</v>
      </c>
      <c r="B37" s="8" t="s">
        <v>29</v>
      </c>
      <c r="C37" s="9" t="s">
        <v>9</v>
      </c>
      <c r="D37" s="14">
        <v>902</v>
      </c>
      <c r="E37" s="14">
        <v>176.2508</v>
      </c>
      <c r="F37" s="14">
        <v>1078.2508</v>
      </c>
    </row>
    <row r="38" spans="1:7" x14ac:dyDescent="0.25">
      <c r="A38" s="8" t="s">
        <v>57</v>
      </c>
      <c r="B38" s="8" t="s">
        <v>2</v>
      </c>
      <c r="C38" s="9" t="s">
        <v>8</v>
      </c>
      <c r="D38" s="14">
        <v>862</v>
      </c>
      <c r="E38" s="14">
        <v>168.4348</v>
      </c>
      <c r="F38" s="14">
        <v>1030.4348</v>
      </c>
    </row>
    <row r="39" spans="1:7" x14ac:dyDescent="0.25">
      <c r="A39" s="8" t="s">
        <v>57</v>
      </c>
      <c r="B39" s="8" t="s">
        <v>2</v>
      </c>
      <c r="C39" s="9" t="s">
        <v>9</v>
      </c>
      <c r="D39" s="14">
        <v>606</v>
      </c>
      <c r="E39" s="14">
        <v>118.41239999999999</v>
      </c>
      <c r="F39" s="14">
        <v>724.41239999999993</v>
      </c>
    </row>
    <row r="40" spans="1:7" x14ac:dyDescent="0.25">
      <c r="A40" s="8" t="s">
        <v>58</v>
      </c>
      <c r="B40" s="8" t="s">
        <v>2</v>
      </c>
      <c r="C40" s="9" t="s">
        <v>8</v>
      </c>
      <c r="D40" s="14">
        <v>895</v>
      </c>
      <c r="E40" s="14">
        <v>174.88299999999998</v>
      </c>
      <c r="F40" s="14">
        <v>1069.883</v>
      </c>
    </row>
    <row r="41" spans="1:7" x14ac:dyDescent="0.25">
      <c r="A41" s="8" t="s">
        <v>58</v>
      </c>
      <c r="B41" s="8" t="s">
        <v>2</v>
      </c>
      <c r="C41" s="9" t="s">
        <v>9</v>
      </c>
      <c r="D41" s="14">
        <v>964</v>
      </c>
      <c r="E41" s="14">
        <v>188.3656</v>
      </c>
      <c r="F41" s="14">
        <v>1152.3656000000001</v>
      </c>
      <c r="G41" s="5"/>
    </row>
    <row r="42" spans="1:7" x14ac:dyDescent="0.25">
      <c r="A42" s="8" t="s">
        <v>50</v>
      </c>
      <c r="B42" s="8" t="s">
        <v>30</v>
      </c>
      <c r="C42" s="9" t="s">
        <v>7</v>
      </c>
      <c r="D42" s="14">
        <v>1000</v>
      </c>
      <c r="E42" s="14">
        <v>195.39999999999998</v>
      </c>
      <c r="F42" s="14">
        <v>1195.4000000000001</v>
      </c>
      <c r="G42" s="5"/>
    </row>
    <row r="43" spans="1:7" x14ac:dyDescent="0.25">
      <c r="A43" s="8" t="s">
        <v>50</v>
      </c>
      <c r="B43" s="8" t="s">
        <v>30</v>
      </c>
      <c r="C43" s="9" t="s">
        <v>8</v>
      </c>
      <c r="D43" s="14">
        <v>395</v>
      </c>
      <c r="E43" s="14">
        <v>77.182999999999993</v>
      </c>
      <c r="F43" s="14">
        <v>472.18299999999999</v>
      </c>
    </row>
    <row r="44" spans="1:7" x14ac:dyDescent="0.25">
      <c r="A44" s="8" t="s">
        <v>50</v>
      </c>
      <c r="B44" s="8" t="s">
        <v>30</v>
      </c>
      <c r="C44" s="9" t="s">
        <v>9</v>
      </c>
      <c r="D44" s="14">
        <v>130</v>
      </c>
      <c r="E44" s="14">
        <v>25.401999999999997</v>
      </c>
      <c r="F44" s="14">
        <v>155.40199999999999</v>
      </c>
    </row>
    <row r="45" spans="1:7" x14ac:dyDescent="0.25">
      <c r="A45" s="8" t="s">
        <v>51</v>
      </c>
      <c r="B45" s="8" t="s">
        <v>30</v>
      </c>
      <c r="C45" s="9" t="s">
        <v>7</v>
      </c>
      <c r="D45" s="14">
        <v>866</v>
      </c>
      <c r="E45" s="14">
        <v>169.21639999999999</v>
      </c>
      <c r="F45" s="14">
        <v>1035.2164</v>
      </c>
    </row>
    <row r="46" spans="1:7" x14ac:dyDescent="0.25">
      <c r="A46" s="8" t="s">
        <v>51</v>
      </c>
      <c r="B46" s="8" t="s">
        <v>30</v>
      </c>
      <c r="C46" s="9" t="s">
        <v>8</v>
      </c>
      <c r="D46" s="14">
        <v>876</v>
      </c>
      <c r="E46" s="14">
        <v>171.1704</v>
      </c>
      <c r="F46" s="14">
        <v>1047.1704</v>
      </c>
    </row>
    <row r="47" spans="1:7" x14ac:dyDescent="0.25">
      <c r="A47" s="8" t="s">
        <v>51</v>
      </c>
      <c r="B47" s="8" t="s">
        <v>30</v>
      </c>
      <c r="C47" s="9" t="s">
        <v>9</v>
      </c>
      <c r="D47" s="14">
        <v>874</v>
      </c>
      <c r="E47" s="14">
        <v>170.77959999999999</v>
      </c>
      <c r="F47" s="14">
        <v>1044.7796000000001</v>
      </c>
    </row>
  </sheetData>
  <pageMargins left="0.7" right="0.7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AB94D-C05D-470E-B856-005C41C7C3FA}">
  <dimension ref="A1:F62"/>
  <sheetViews>
    <sheetView zoomScale="145" zoomScaleNormal="145" workbookViewId="0">
      <selection activeCell="H1" sqref="H1"/>
    </sheetView>
  </sheetViews>
  <sheetFormatPr baseColWidth="10" defaultRowHeight="15" x14ac:dyDescent="0.25"/>
  <cols>
    <col min="1" max="1" width="20.140625" customWidth="1"/>
    <col min="2" max="2" width="14" bestFit="1" customWidth="1"/>
    <col min="3" max="3" width="10.85546875" bestFit="1" customWidth="1"/>
    <col min="4" max="4" width="11.28515625" bestFit="1" customWidth="1"/>
    <col min="5" max="5" width="11.28515625" customWidth="1"/>
    <col min="6" max="6" width="15" bestFit="1" customWidth="1"/>
    <col min="7" max="253" width="9.140625" customWidth="1"/>
    <col min="254" max="257" width="20.140625" customWidth="1"/>
    <col min="258" max="260" width="12.85546875" customWidth="1"/>
    <col min="261" max="509" width="9.140625" customWidth="1"/>
    <col min="510" max="513" width="20.140625" customWidth="1"/>
    <col min="514" max="516" width="12.85546875" customWidth="1"/>
    <col min="517" max="765" width="9.140625" customWidth="1"/>
    <col min="766" max="769" width="20.140625" customWidth="1"/>
    <col min="770" max="772" width="12.85546875" customWidth="1"/>
    <col min="773" max="1021" width="9.140625" customWidth="1"/>
    <col min="1022" max="1025" width="20.140625" customWidth="1"/>
    <col min="1026" max="1028" width="12.85546875" customWidth="1"/>
    <col min="1029" max="1277" width="9.140625" customWidth="1"/>
    <col min="1278" max="1281" width="20.140625" customWidth="1"/>
    <col min="1282" max="1284" width="12.85546875" customWidth="1"/>
    <col min="1285" max="1533" width="9.140625" customWidth="1"/>
    <col min="1534" max="1537" width="20.140625" customWidth="1"/>
    <col min="1538" max="1540" width="12.85546875" customWidth="1"/>
    <col min="1541" max="1789" width="9.140625" customWidth="1"/>
    <col min="1790" max="1793" width="20.140625" customWidth="1"/>
    <col min="1794" max="1796" width="12.85546875" customWidth="1"/>
    <col min="1797" max="2045" width="9.140625" customWidth="1"/>
    <col min="2046" max="2049" width="20.140625" customWidth="1"/>
    <col min="2050" max="2052" width="12.85546875" customWidth="1"/>
    <col min="2053" max="2301" width="9.140625" customWidth="1"/>
    <col min="2302" max="2305" width="20.140625" customWidth="1"/>
    <col min="2306" max="2308" width="12.85546875" customWidth="1"/>
    <col min="2309" max="2557" width="9.140625" customWidth="1"/>
    <col min="2558" max="2561" width="20.140625" customWidth="1"/>
    <col min="2562" max="2564" width="12.85546875" customWidth="1"/>
    <col min="2565" max="2813" width="9.140625" customWidth="1"/>
    <col min="2814" max="2817" width="20.140625" customWidth="1"/>
    <col min="2818" max="2820" width="12.85546875" customWidth="1"/>
    <col min="2821" max="3069" width="9.140625" customWidth="1"/>
    <col min="3070" max="3073" width="20.140625" customWidth="1"/>
    <col min="3074" max="3076" width="12.85546875" customWidth="1"/>
    <col min="3077" max="3325" width="9.140625" customWidth="1"/>
    <col min="3326" max="3329" width="20.140625" customWidth="1"/>
    <col min="3330" max="3332" width="12.85546875" customWidth="1"/>
    <col min="3333" max="3581" width="9.140625" customWidth="1"/>
    <col min="3582" max="3585" width="20.140625" customWidth="1"/>
    <col min="3586" max="3588" width="12.85546875" customWidth="1"/>
    <col min="3589" max="3837" width="9.140625" customWidth="1"/>
    <col min="3838" max="3841" width="20.140625" customWidth="1"/>
    <col min="3842" max="3844" width="12.85546875" customWidth="1"/>
    <col min="3845" max="4093" width="9.140625" customWidth="1"/>
    <col min="4094" max="4097" width="20.140625" customWidth="1"/>
    <col min="4098" max="4100" width="12.85546875" customWidth="1"/>
    <col min="4101" max="4349" width="9.140625" customWidth="1"/>
    <col min="4350" max="4353" width="20.140625" customWidth="1"/>
    <col min="4354" max="4356" width="12.85546875" customWidth="1"/>
    <col min="4357" max="4605" width="9.140625" customWidth="1"/>
    <col min="4606" max="4609" width="20.140625" customWidth="1"/>
    <col min="4610" max="4612" width="12.85546875" customWidth="1"/>
    <col min="4613" max="4861" width="9.140625" customWidth="1"/>
    <col min="4862" max="4865" width="20.140625" customWidth="1"/>
    <col min="4866" max="4868" width="12.85546875" customWidth="1"/>
    <col min="4869" max="5117" width="9.140625" customWidth="1"/>
    <col min="5118" max="5121" width="20.140625" customWidth="1"/>
    <col min="5122" max="5124" width="12.85546875" customWidth="1"/>
    <col min="5125" max="5373" width="9.140625" customWidth="1"/>
    <col min="5374" max="5377" width="20.140625" customWidth="1"/>
    <col min="5378" max="5380" width="12.85546875" customWidth="1"/>
    <col min="5381" max="5629" width="9.140625" customWidth="1"/>
    <col min="5630" max="5633" width="20.140625" customWidth="1"/>
    <col min="5634" max="5636" width="12.85546875" customWidth="1"/>
    <col min="5637" max="5885" width="9.140625" customWidth="1"/>
    <col min="5886" max="5889" width="20.140625" customWidth="1"/>
    <col min="5890" max="5892" width="12.85546875" customWidth="1"/>
    <col min="5893" max="6141" width="9.140625" customWidth="1"/>
    <col min="6142" max="6145" width="20.140625" customWidth="1"/>
    <col min="6146" max="6148" width="12.85546875" customWidth="1"/>
    <col min="6149" max="6397" width="9.140625" customWidth="1"/>
    <col min="6398" max="6401" width="20.140625" customWidth="1"/>
    <col min="6402" max="6404" width="12.85546875" customWidth="1"/>
    <col min="6405" max="6653" width="9.140625" customWidth="1"/>
    <col min="6654" max="6657" width="20.140625" customWidth="1"/>
    <col min="6658" max="6660" width="12.85546875" customWidth="1"/>
    <col min="6661" max="6909" width="9.140625" customWidth="1"/>
    <col min="6910" max="6913" width="20.140625" customWidth="1"/>
    <col min="6914" max="6916" width="12.85546875" customWidth="1"/>
    <col min="6917" max="7165" width="9.140625" customWidth="1"/>
    <col min="7166" max="7169" width="20.140625" customWidth="1"/>
    <col min="7170" max="7172" width="12.85546875" customWidth="1"/>
    <col min="7173" max="7421" width="9.140625" customWidth="1"/>
    <col min="7422" max="7425" width="20.140625" customWidth="1"/>
    <col min="7426" max="7428" width="12.85546875" customWidth="1"/>
    <col min="7429" max="7677" width="9.140625" customWidth="1"/>
    <col min="7678" max="7681" width="20.140625" customWidth="1"/>
    <col min="7682" max="7684" width="12.85546875" customWidth="1"/>
    <col min="7685" max="7933" width="9.140625" customWidth="1"/>
    <col min="7934" max="7937" width="20.140625" customWidth="1"/>
    <col min="7938" max="7940" width="12.85546875" customWidth="1"/>
    <col min="7941" max="8189" width="9.140625" customWidth="1"/>
    <col min="8190" max="8193" width="20.140625" customWidth="1"/>
    <col min="8194" max="8196" width="12.85546875" customWidth="1"/>
    <col min="8197" max="8445" width="9.140625" customWidth="1"/>
    <col min="8446" max="8449" width="20.140625" customWidth="1"/>
    <col min="8450" max="8452" width="12.85546875" customWidth="1"/>
    <col min="8453" max="8701" width="9.140625" customWidth="1"/>
    <col min="8702" max="8705" width="20.140625" customWidth="1"/>
    <col min="8706" max="8708" width="12.85546875" customWidth="1"/>
    <col min="8709" max="8957" width="9.140625" customWidth="1"/>
    <col min="8958" max="8961" width="20.140625" customWidth="1"/>
    <col min="8962" max="8964" width="12.85546875" customWidth="1"/>
    <col min="8965" max="9213" width="9.140625" customWidth="1"/>
    <col min="9214" max="9217" width="20.140625" customWidth="1"/>
    <col min="9218" max="9220" width="12.85546875" customWidth="1"/>
    <col min="9221" max="9469" width="9.140625" customWidth="1"/>
    <col min="9470" max="9473" width="20.140625" customWidth="1"/>
    <col min="9474" max="9476" width="12.85546875" customWidth="1"/>
    <col min="9477" max="9725" width="9.140625" customWidth="1"/>
    <col min="9726" max="9729" width="20.140625" customWidth="1"/>
    <col min="9730" max="9732" width="12.85546875" customWidth="1"/>
    <col min="9733" max="9981" width="9.140625" customWidth="1"/>
    <col min="9982" max="9985" width="20.140625" customWidth="1"/>
    <col min="9986" max="9988" width="12.85546875" customWidth="1"/>
    <col min="9989" max="10237" width="9.140625" customWidth="1"/>
    <col min="10238" max="10241" width="20.140625" customWidth="1"/>
    <col min="10242" max="10244" width="12.85546875" customWidth="1"/>
    <col min="10245" max="10493" width="9.140625" customWidth="1"/>
    <col min="10494" max="10497" width="20.140625" customWidth="1"/>
    <col min="10498" max="10500" width="12.85546875" customWidth="1"/>
    <col min="10501" max="10749" width="9.140625" customWidth="1"/>
    <col min="10750" max="10753" width="20.140625" customWidth="1"/>
    <col min="10754" max="10756" width="12.85546875" customWidth="1"/>
    <col min="10757" max="11005" width="9.140625" customWidth="1"/>
    <col min="11006" max="11009" width="20.140625" customWidth="1"/>
    <col min="11010" max="11012" width="12.85546875" customWidth="1"/>
    <col min="11013" max="11261" width="9.140625" customWidth="1"/>
    <col min="11262" max="11265" width="20.140625" customWidth="1"/>
    <col min="11266" max="11268" width="12.85546875" customWidth="1"/>
    <col min="11269" max="11517" width="9.140625" customWidth="1"/>
    <col min="11518" max="11521" width="20.140625" customWidth="1"/>
    <col min="11522" max="11524" width="12.85546875" customWidth="1"/>
    <col min="11525" max="11773" width="9.140625" customWidth="1"/>
    <col min="11774" max="11777" width="20.140625" customWidth="1"/>
    <col min="11778" max="11780" width="12.85546875" customWidth="1"/>
    <col min="11781" max="12029" width="9.140625" customWidth="1"/>
    <col min="12030" max="12033" width="20.140625" customWidth="1"/>
    <col min="12034" max="12036" width="12.85546875" customWidth="1"/>
    <col min="12037" max="12285" width="9.140625" customWidth="1"/>
    <col min="12286" max="12289" width="20.140625" customWidth="1"/>
    <col min="12290" max="12292" width="12.85546875" customWidth="1"/>
    <col min="12293" max="12541" width="9.140625" customWidth="1"/>
    <col min="12542" max="12545" width="20.140625" customWidth="1"/>
    <col min="12546" max="12548" width="12.85546875" customWidth="1"/>
    <col min="12549" max="12797" width="9.140625" customWidth="1"/>
    <col min="12798" max="12801" width="20.140625" customWidth="1"/>
    <col min="12802" max="12804" width="12.85546875" customWidth="1"/>
    <col min="12805" max="13053" width="9.140625" customWidth="1"/>
    <col min="13054" max="13057" width="20.140625" customWidth="1"/>
    <col min="13058" max="13060" width="12.85546875" customWidth="1"/>
    <col min="13061" max="13309" width="9.140625" customWidth="1"/>
    <col min="13310" max="13313" width="20.140625" customWidth="1"/>
    <col min="13314" max="13316" width="12.85546875" customWidth="1"/>
    <col min="13317" max="13565" width="9.140625" customWidth="1"/>
    <col min="13566" max="13569" width="20.140625" customWidth="1"/>
    <col min="13570" max="13572" width="12.85546875" customWidth="1"/>
    <col min="13573" max="13821" width="9.140625" customWidth="1"/>
    <col min="13822" max="13825" width="20.140625" customWidth="1"/>
    <col min="13826" max="13828" width="12.85546875" customWidth="1"/>
    <col min="13829" max="14077" width="9.140625" customWidth="1"/>
    <col min="14078" max="14081" width="20.140625" customWidth="1"/>
    <col min="14082" max="14084" width="12.85546875" customWidth="1"/>
    <col min="14085" max="14333" width="9.140625" customWidth="1"/>
    <col min="14334" max="14337" width="20.140625" customWidth="1"/>
    <col min="14338" max="14340" width="12.85546875" customWidth="1"/>
    <col min="14341" max="14589" width="9.140625" customWidth="1"/>
    <col min="14590" max="14593" width="20.140625" customWidth="1"/>
    <col min="14594" max="14596" width="12.85546875" customWidth="1"/>
    <col min="14597" max="14845" width="9.140625" customWidth="1"/>
    <col min="14846" max="14849" width="20.140625" customWidth="1"/>
    <col min="14850" max="14852" width="12.85546875" customWidth="1"/>
    <col min="14853" max="15101" width="9.140625" customWidth="1"/>
    <col min="15102" max="15105" width="20.140625" customWidth="1"/>
    <col min="15106" max="15108" width="12.85546875" customWidth="1"/>
    <col min="15109" max="15357" width="9.140625" customWidth="1"/>
    <col min="15358" max="15361" width="20.140625" customWidth="1"/>
    <col min="15362" max="15364" width="12.85546875" customWidth="1"/>
    <col min="15365" max="15613" width="9.140625" customWidth="1"/>
    <col min="15614" max="15617" width="20.140625" customWidth="1"/>
    <col min="15618" max="15620" width="12.85546875" customWidth="1"/>
    <col min="15621" max="15869" width="9.140625" customWidth="1"/>
    <col min="15870" max="15873" width="20.140625" customWidth="1"/>
    <col min="15874" max="15876" width="12.85546875" customWidth="1"/>
    <col min="15877" max="16125" width="9.140625" customWidth="1"/>
    <col min="16126" max="16129" width="20.140625" customWidth="1"/>
    <col min="16130" max="16132" width="12.85546875" customWidth="1"/>
    <col min="16133" max="16384" width="9.140625" customWidth="1"/>
  </cols>
  <sheetData>
    <row r="1" spans="1:6" ht="61.5" x14ac:dyDescent="0.25">
      <c r="A1" s="6" t="s">
        <v>3</v>
      </c>
    </row>
    <row r="2" spans="1:6" ht="21" x14ac:dyDescent="0.25">
      <c r="A2" s="7" t="s">
        <v>64</v>
      </c>
    </row>
    <row r="3" spans="1:6" ht="30" x14ac:dyDescent="0.25">
      <c r="A3" s="10" t="s">
        <v>15</v>
      </c>
      <c r="B3" s="10" t="s">
        <v>16</v>
      </c>
      <c r="C3" s="10" t="s">
        <v>17</v>
      </c>
      <c r="D3" s="10" t="s">
        <v>18</v>
      </c>
      <c r="E3" s="11" t="s">
        <v>74</v>
      </c>
      <c r="F3" s="11" t="s">
        <v>73</v>
      </c>
    </row>
    <row r="4" spans="1:6" x14ac:dyDescent="0.25">
      <c r="A4" s="8" t="s">
        <v>32</v>
      </c>
      <c r="B4" s="8" t="s">
        <v>26</v>
      </c>
      <c r="C4" s="9" t="s">
        <v>22</v>
      </c>
      <c r="D4" s="14">
        <v>722</v>
      </c>
      <c r="E4" s="14"/>
      <c r="F4" s="14">
        <v>879.25160000000005</v>
      </c>
    </row>
    <row r="5" spans="1:6" x14ac:dyDescent="0.25">
      <c r="A5" s="8" t="s">
        <v>34</v>
      </c>
      <c r="B5" s="8" t="s">
        <v>26</v>
      </c>
      <c r="C5" s="9" t="s">
        <v>10</v>
      </c>
      <c r="D5" s="14">
        <v>341</v>
      </c>
      <c r="E5" s="14"/>
      <c r="F5" s="14">
        <v>415.26980000000003</v>
      </c>
    </row>
    <row r="6" spans="1:6" x14ac:dyDescent="0.25">
      <c r="A6" s="8" t="s">
        <v>34</v>
      </c>
      <c r="B6" s="8" t="s">
        <v>26</v>
      </c>
      <c r="C6" s="9" t="s">
        <v>23</v>
      </c>
      <c r="D6" s="14">
        <v>871</v>
      </c>
      <c r="E6" s="14"/>
      <c r="F6" s="14">
        <v>1060.7038</v>
      </c>
    </row>
    <row r="7" spans="1:6" x14ac:dyDescent="0.25">
      <c r="A7" s="8" t="s">
        <v>34</v>
      </c>
      <c r="B7" s="8" t="s">
        <v>26</v>
      </c>
      <c r="C7" s="9" t="s">
        <v>22</v>
      </c>
      <c r="D7" s="14">
        <v>996</v>
      </c>
      <c r="E7" s="14"/>
      <c r="F7" s="14">
        <v>1212.9287999999999</v>
      </c>
    </row>
    <row r="8" spans="1:6" x14ac:dyDescent="0.25">
      <c r="A8" s="8" t="s">
        <v>35</v>
      </c>
      <c r="B8" s="8" t="s">
        <v>26</v>
      </c>
      <c r="C8" s="9" t="s">
        <v>23</v>
      </c>
      <c r="D8" s="14">
        <v>363</v>
      </c>
      <c r="E8" s="14"/>
      <c r="F8" s="14">
        <v>442.06139999999999</v>
      </c>
    </row>
    <row r="9" spans="1:6" x14ac:dyDescent="0.25">
      <c r="A9" s="8" t="s">
        <v>35</v>
      </c>
      <c r="B9" s="8" t="s">
        <v>26</v>
      </c>
      <c r="C9" s="9" t="s">
        <v>22</v>
      </c>
      <c r="D9" s="14">
        <v>686</v>
      </c>
      <c r="E9" s="14"/>
      <c r="F9" s="14">
        <v>835.41079999999999</v>
      </c>
    </row>
    <row r="10" spans="1:6" x14ac:dyDescent="0.25">
      <c r="A10" s="8" t="s">
        <v>36</v>
      </c>
      <c r="B10" s="8" t="s">
        <v>26</v>
      </c>
      <c r="C10" s="9" t="s">
        <v>10</v>
      </c>
      <c r="D10" s="14">
        <v>712</v>
      </c>
      <c r="E10" s="14"/>
      <c r="F10" s="14">
        <v>867.07359999999994</v>
      </c>
    </row>
    <row r="11" spans="1:6" x14ac:dyDescent="0.25">
      <c r="A11" s="8" t="s">
        <v>36</v>
      </c>
      <c r="B11" s="8" t="s">
        <v>26</v>
      </c>
      <c r="C11" s="9" t="s">
        <v>23</v>
      </c>
      <c r="D11" s="14">
        <v>879</v>
      </c>
      <c r="E11" s="14"/>
      <c r="F11" s="14">
        <v>1070.4462000000001</v>
      </c>
    </row>
    <row r="12" spans="1:6" x14ac:dyDescent="0.25">
      <c r="A12" s="8" t="s">
        <v>36</v>
      </c>
      <c r="B12" s="8" t="s">
        <v>26</v>
      </c>
      <c r="C12" s="9" t="s">
        <v>22</v>
      </c>
      <c r="D12" s="14">
        <v>293</v>
      </c>
      <c r="E12" s="14"/>
      <c r="F12" s="14">
        <v>356.81540000000001</v>
      </c>
    </row>
    <row r="13" spans="1:6" x14ac:dyDescent="0.25">
      <c r="A13" s="8" t="s">
        <v>37</v>
      </c>
      <c r="B13" s="8" t="s">
        <v>26</v>
      </c>
      <c r="C13" s="9" t="s">
        <v>10</v>
      </c>
      <c r="D13" s="14">
        <v>258</v>
      </c>
      <c r="E13" s="14"/>
      <c r="F13" s="14">
        <v>314.19240000000002</v>
      </c>
    </row>
    <row r="14" spans="1:6" x14ac:dyDescent="0.25">
      <c r="A14" s="8" t="s">
        <v>37</v>
      </c>
      <c r="B14" s="8" t="s">
        <v>26</v>
      </c>
      <c r="C14" s="9" t="s">
        <v>23</v>
      </c>
      <c r="D14" s="14">
        <v>827</v>
      </c>
      <c r="E14" s="14"/>
      <c r="F14" s="14">
        <v>1007.1206</v>
      </c>
    </row>
    <row r="15" spans="1:6" x14ac:dyDescent="0.25">
      <c r="A15" s="8" t="s">
        <v>37</v>
      </c>
      <c r="B15" s="8" t="s">
        <v>26</v>
      </c>
      <c r="C15" s="9" t="s">
        <v>22</v>
      </c>
      <c r="D15" s="14">
        <v>662</v>
      </c>
      <c r="E15" s="14"/>
      <c r="F15" s="14">
        <v>806.18359999999996</v>
      </c>
    </row>
    <row r="16" spans="1:6" x14ac:dyDescent="0.25">
      <c r="A16" s="8" t="s">
        <v>52</v>
      </c>
      <c r="B16" s="8" t="s">
        <v>26</v>
      </c>
      <c r="C16" s="9" t="s">
        <v>10</v>
      </c>
      <c r="D16" s="14">
        <v>967</v>
      </c>
      <c r="E16" s="14"/>
      <c r="F16" s="14">
        <v>1177.6125999999999</v>
      </c>
    </row>
    <row r="17" spans="1:6" x14ac:dyDescent="0.25">
      <c r="A17" s="8" t="s">
        <v>53</v>
      </c>
      <c r="B17" s="8" t="s">
        <v>26</v>
      </c>
      <c r="C17" s="9" t="s">
        <v>10</v>
      </c>
      <c r="D17" s="14">
        <v>794</v>
      </c>
      <c r="E17" s="14"/>
      <c r="F17" s="19">
        <v>966.93319999999994</v>
      </c>
    </row>
    <row r="18" spans="1:6" x14ac:dyDescent="0.25">
      <c r="A18" s="8" t="s">
        <v>54</v>
      </c>
      <c r="B18" s="8" t="s">
        <v>26</v>
      </c>
      <c r="C18" s="9" t="s">
        <v>10</v>
      </c>
      <c r="D18" s="14">
        <v>652</v>
      </c>
      <c r="E18" s="14"/>
      <c r="F18" s="14">
        <v>794.00559999999996</v>
      </c>
    </row>
    <row r="19" spans="1:6" x14ac:dyDescent="0.25">
      <c r="A19" s="8" t="s">
        <v>54</v>
      </c>
      <c r="B19" s="8" t="s">
        <v>26</v>
      </c>
      <c r="C19" s="9" t="s">
        <v>23</v>
      </c>
      <c r="D19" s="14">
        <v>562</v>
      </c>
      <c r="E19" s="14"/>
      <c r="F19" s="14">
        <v>684.40359999999998</v>
      </c>
    </row>
    <row r="20" spans="1:6" x14ac:dyDescent="0.25">
      <c r="A20" s="8" t="s">
        <v>54</v>
      </c>
      <c r="B20" s="8" t="s">
        <v>26</v>
      </c>
      <c r="C20" s="9" t="s">
        <v>22</v>
      </c>
      <c r="D20" s="14">
        <v>547</v>
      </c>
      <c r="E20" s="14"/>
      <c r="F20" s="14">
        <v>666.13660000000004</v>
      </c>
    </row>
    <row r="21" spans="1:6" x14ac:dyDescent="0.25">
      <c r="A21" s="8" t="s">
        <v>55</v>
      </c>
      <c r="B21" s="8" t="s">
        <v>26</v>
      </c>
      <c r="C21" s="9" t="s">
        <v>10</v>
      </c>
      <c r="D21" s="14">
        <v>851</v>
      </c>
      <c r="E21" s="14"/>
      <c r="F21" s="14">
        <v>1036.3478</v>
      </c>
    </row>
    <row r="22" spans="1:6" x14ac:dyDescent="0.25">
      <c r="A22" s="8" t="s">
        <v>56</v>
      </c>
      <c r="B22" s="8" t="s">
        <v>26</v>
      </c>
      <c r="C22" s="9" t="s">
        <v>10</v>
      </c>
      <c r="D22" s="14">
        <v>703</v>
      </c>
      <c r="E22" s="14"/>
      <c r="F22" s="14">
        <v>856.11339999999996</v>
      </c>
    </row>
    <row r="23" spans="1:6" x14ac:dyDescent="0.25">
      <c r="A23" s="8" t="s">
        <v>56</v>
      </c>
      <c r="B23" s="8" t="s">
        <v>26</v>
      </c>
      <c r="C23" s="9" t="s">
        <v>23</v>
      </c>
      <c r="D23" s="14">
        <v>568</v>
      </c>
      <c r="E23" s="14"/>
      <c r="F23" s="14">
        <v>691.71039999999994</v>
      </c>
    </row>
    <row r="24" spans="1:6" x14ac:dyDescent="0.25">
      <c r="A24" s="8" t="s">
        <v>56</v>
      </c>
      <c r="B24" s="8" t="s">
        <v>26</v>
      </c>
      <c r="C24" s="9" t="s">
        <v>22</v>
      </c>
      <c r="D24" s="14">
        <v>477</v>
      </c>
      <c r="E24" s="14"/>
      <c r="F24" s="14">
        <v>580.89059999999995</v>
      </c>
    </row>
    <row r="25" spans="1:6" x14ac:dyDescent="0.25">
      <c r="A25" s="8" t="s">
        <v>40</v>
      </c>
      <c r="B25" s="8" t="s">
        <v>26</v>
      </c>
      <c r="C25" s="9" t="s">
        <v>10</v>
      </c>
      <c r="D25" s="14">
        <v>990</v>
      </c>
      <c r="E25" s="14"/>
      <c r="F25" s="14">
        <v>1205.6220000000001</v>
      </c>
    </row>
    <row r="26" spans="1:6" x14ac:dyDescent="0.25">
      <c r="A26" s="8" t="s">
        <v>40</v>
      </c>
      <c r="B26" s="8" t="s">
        <v>26</v>
      </c>
      <c r="C26" s="9" t="s">
        <v>23</v>
      </c>
      <c r="D26" s="14">
        <v>115</v>
      </c>
      <c r="E26" s="14"/>
      <c r="F26" s="14">
        <v>140.047</v>
      </c>
    </row>
    <row r="27" spans="1:6" x14ac:dyDescent="0.25">
      <c r="A27" s="8" t="s">
        <v>40</v>
      </c>
      <c r="B27" s="8" t="s">
        <v>26</v>
      </c>
      <c r="C27" s="9" t="s">
        <v>22</v>
      </c>
      <c r="D27" s="14">
        <v>754</v>
      </c>
      <c r="E27" s="14"/>
      <c r="F27" s="14">
        <v>918.22119999999995</v>
      </c>
    </row>
    <row r="28" spans="1:6" x14ac:dyDescent="0.25">
      <c r="A28" s="8" t="s">
        <v>43</v>
      </c>
      <c r="B28" s="8" t="s">
        <v>29</v>
      </c>
      <c r="C28" s="9" t="s">
        <v>10</v>
      </c>
      <c r="D28" s="14">
        <v>510</v>
      </c>
      <c r="E28" s="14"/>
      <c r="F28" s="14">
        <v>621.07799999999997</v>
      </c>
    </row>
    <row r="29" spans="1:6" x14ac:dyDescent="0.25">
      <c r="A29" s="8" t="s">
        <v>43</v>
      </c>
      <c r="B29" s="8" t="s">
        <v>29</v>
      </c>
      <c r="C29" s="9" t="s">
        <v>23</v>
      </c>
      <c r="D29" s="14">
        <v>620</v>
      </c>
      <c r="E29" s="14"/>
      <c r="F29" s="14">
        <v>755.03600000000006</v>
      </c>
    </row>
    <row r="30" spans="1:6" x14ac:dyDescent="0.25">
      <c r="A30" s="8" t="s">
        <v>43</v>
      </c>
      <c r="B30" s="8" t="s">
        <v>29</v>
      </c>
      <c r="C30" s="9" t="s">
        <v>22</v>
      </c>
      <c r="D30" s="14">
        <v>498</v>
      </c>
      <c r="E30" s="14"/>
      <c r="F30" s="14">
        <v>606.46439999999996</v>
      </c>
    </row>
    <row r="31" spans="1:6" x14ac:dyDescent="0.25">
      <c r="A31" s="8" t="s">
        <v>44</v>
      </c>
      <c r="B31" s="8" t="s">
        <v>29</v>
      </c>
      <c r="C31" s="9" t="s">
        <v>10</v>
      </c>
      <c r="D31" s="14">
        <v>700</v>
      </c>
      <c r="E31" s="14"/>
      <c r="F31" s="14">
        <v>852.46</v>
      </c>
    </row>
    <row r="32" spans="1:6" x14ac:dyDescent="0.25">
      <c r="A32" s="8" t="s">
        <v>44</v>
      </c>
      <c r="B32" s="8" t="s">
        <v>29</v>
      </c>
      <c r="C32" s="9" t="s">
        <v>23</v>
      </c>
      <c r="D32" s="14">
        <v>538</v>
      </c>
      <c r="E32" s="14"/>
      <c r="F32" s="14">
        <v>655.17640000000006</v>
      </c>
    </row>
    <row r="33" spans="1:6" x14ac:dyDescent="0.25">
      <c r="A33" s="8" t="s">
        <v>44</v>
      </c>
      <c r="B33" s="8" t="s">
        <v>29</v>
      </c>
      <c r="C33" s="9" t="s">
        <v>22</v>
      </c>
      <c r="D33" s="14">
        <v>259</v>
      </c>
      <c r="E33" s="14"/>
      <c r="F33" s="14">
        <v>315.41019999999997</v>
      </c>
    </row>
    <row r="34" spans="1:6" x14ac:dyDescent="0.25">
      <c r="A34" s="8" t="s">
        <v>45</v>
      </c>
      <c r="B34" s="8" t="s">
        <v>29</v>
      </c>
      <c r="C34" s="9" t="s">
        <v>10</v>
      </c>
      <c r="D34" s="14">
        <v>153</v>
      </c>
      <c r="E34" s="14"/>
      <c r="F34" s="14">
        <v>186.32339999999999</v>
      </c>
    </row>
    <row r="35" spans="1:6" x14ac:dyDescent="0.25">
      <c r="A35" s="8" t="s">
        <v>45</v>
      </c>
      <c r="B35" s="8" t="s">
        <v>29</v>
      </c>
      <c r="C35" s="9" t="s">
        <v>23</v>
      </c>
      <c r="D35" s="14">
        <v>392</v>
      </c>
      <c r="E35" s="14"/>
      <c r="F35" s="14">
        <v>477.37760000000003</v>
      </c>
    </row>
    <row r="36" spans="1:6" x14ac:dyDescent="0.25">
      <c r="A36" s="8" t="s">
        <v>45</v>
      </c>
      <c r="B36" s="8" t="s">
        <v>29</v>
      </c>
      <c r="C36" s="9" t="s">
        <v>22</v>
      </c>
      <c r="D36" s="14">
        <v>500</v>
      </c>
      <c r="E36" s="14"/>
      <c r="F36" s="14">
        <v>608.9</v>
      </c>
    </row>
    <row r="37" spans="1:6" x14ac:dyDescent="0.25">
      <c r="A37" s="8" t="s">
        <v>1</v>
      </c>
      <c r="B37" s="8" t="s">
        <v>29</v>
      </c>
      <c r="C37" s="9" t="s">
        <v>10</v>
      </c>
      <c r="D37" s="14">
        <v>373</v>
      </c>
      <c r="E37" s="14"/>
      <c r="F37" s="14">
        <v>454.23939999999999</v>
      </c>
    </row>
    <row r="38" spans="1:6" x14ac:dyDescent="0.25">
      <c r="A38" s="8" t="s">
        <v>1</v>
      </c>
      <c r="B38" s="8" t="s">
        <v>29</v>
      </c>
      <c r="C38" s="9" t="s">
        <v>23</v>
      </c>
      <c r="D38" s="14">
        <v>464</v>
      </c>
      <c r="E38" s="14"/>
      <c r="F38" s="14">
        <v>565.05920000000003</v>
      </c>
    </row>
    <row r="39" spans="1:6" x14ac:dyDescent="0.25">
      <c r="A39" s="8" t="s">
        <v>1</v>
      </c>
      <c r="B39" s="8" t="s">
        <v>29</v>
      </c>
      <c r="C39" s="9" t="s">
        <v>22</v>
      </c>
      <c r="D39" s="14">
        <v>561</v>
      </c>
      <c r="E39" s="14"/>
      <c r="F39" s="14">
        <v>683.18579999999997</v>
      </c>
    </row>
    <row r="40" spans="1:6" x14ac:dyDescent="0.25">
      <c r="A40" s="8" t="s">
        <v>46</v>
      </c>
      <c r="B40" s="8" t="s">
        <v>29</v>
      </c>
      <c r="C40" s="9" t="s">
        <v>10</v>
      </c>
      <c r="D40" s="14">
        <v>869</v>
      </c>
      <c r="E40" s="14"/>
      <c r="F40" s="14">
        <v>1058.2682</v>
      </c>
    </row>
    <row r="41" spans="1:6" x14ac:dyDescent="0.25">
      <c r="A41" s="8" t="s">
        <v>46</v>
      </c>
      <c r="B41" s="8" t="s">
        <v>29</v>
      </c>
      <c r="C41" s="9" t="s">
        <v>23</v>
      </c>
      <c r="D41" s="14">
        <v>183</v>
      </c>
      <c r="E41" s="14"/>
      <c r="F41" s="14">
        <v>222.85739999999998</v>
      </c>
    </row>
    <row r="42" spans="1:6" x14ac:dyDescent="0.25">
      <c r="A42" s="8" t="s">
        <v>46</v>
      </c>
      <c r="B42" s="8" t="s">
        <v>29</v>
      </c>
      <c r="C42" s="9" t="s">
        <v>22</v>
      </c>
      <c r="D42" s="14">
        <v>891</v>
      </c>
      <c r="E42" s="14"/>
      <c r="F42" s="14">
        <v>1085.0598</v>
      </c>
    </row>
    <row r="43" spans="1:6" x14ac:dyDescent="0.25">
      <c r="A43" s="8" t="s">
        <v>47</v>
      </c>
      <c r="B43" s="8" t="s">
        <v>29</v>
      </c>
      <c r="C43" s="9" t="s">
        <v>10</v>
      </c>
      <c r="D43" s="14">
        <v>654</v>
      </c>
      <c r="E43" s="14"/>
      <c r="F43" s="14">
        <v>796.44119999999998</v>
      </c>
    </row>
    <row r="44" spans="1:6" x14ac:dyDescent="0.25">
      <c r="A44" s="8" t="s">
        <v>47</v>
      </c>
      <c r="B44" s="8" t="s">
        <v>29</v>
      </c>
      <c r="C44" s="9" t="s">
        <v>23</v>
      </c>
      <c r="D44" s="14">
        <v>245</v>
      </c>
      <c r="E44" s="14"/>
      <c r="F44" s="14">
        <v>298.36099999999999</v>
      </c>
    </row>
    <row r="45" spans="1:6" x14ac:dyDescent="0.25">
      <c r="A45" s="8" t="s">
        <v>47</v>
      </c>
      <c r="B45" s="8" t="s">
        <v>29</v>
      </c>
      <c r="C45" s="9" t="s">
        <v>22</v>
      </c>
      <c r="D45" s="14">
        <v>615</v>
      </c>
      <c r="E45" s="14"/>
      <c r="F45" s="14">
        <v>748.947</v>
      </c>
    </row>
    <row r="46" spans="1:6" x14ac:dyDescent="0.25">
      <c r="A46" s="8" t="s">
        <v>59</v>
      </c>
      <c r="B46" s="8" t="s">
        <v>2</v>
      </c>
      <c r="C46" s="9" t="s">
        <v>10</v>
      </c>
      <c r="D46" s="14">
        <v>497</v>
      </c>
      <c r="E46" s="14"/>
      <c r="F46" s="14">
        <v>605.24659999999994</v>
      </c>
    </row>
    <row r="47" spans="1:6" x14ac:dyDescent="0.25">
      <c r="A47" s="8" t="s">
        <v>59</v>
      </c>
      <c r="B47" s="8" t="s">
        <v>2</v>
      </c>
      <c r="C47" s="9" t="s">
        <v>23</v>
      </c>
      <c r="D47" s="14">
        <v>668</v>
      </c>
      <c r="E47" s="14"/>
      <c r="F47" s="14">
        <v>813.49040000000002</v>
      </c>
    </row>
    <row r="48" spans="1:6" x14ac:dyDescent="0.25">
      <c r="A48" s="8" t="s">
        <v>59</v>
      </c>
      <c r="B48" s="8" t="s">
        <v>2</v>
      </c>
      <c r="C48" s="9" t="s">
        <v>22</v>
      </c>
      <c r="D48" s="14">
        <v>749</v>
      </c>
      <c r="E48" s="14"/>
      <c r="F48" s="19">
        <v>912.13220000000001</v>
      </c>
    </row>
    <row r="49" spans="1:6" x14ac:dyDescent="0.25">
      <c r="A49" s="8" t="s">
        <v>48</v>
      </c>
      <c r="B49" s="8" t="s">
        <v>2</v>
      </c>
      <c r="C49" s="9" t="s">
        <v>22</v>
      </c>
      <c r="D49" s="14">
        <v>646</v>
      </c>
      <c r="E49" s="14"/>
      <c r="F49" s="14">
        <v>786.69880000000001</v>
      </c>
    </row>
    <row r="50" spans="1:6" x14ac:dyDescent="0.25">
      <c r="A50" s="8" t="s">
        <v>57</v>
      </c>
      <c r="B50" s="8" t="s">
        <v>2</v>
      </c>
      <c r="C50" s="9" t="s">
        <v>10</v>
      </c>
      <c r="D50" s="14">
        <v>721</v>
      </c>
      <c r="E50" s="14"/>
      <c r="F50" s="14">
        <v>878.03379999999993</v>
      </c>
    </row>
    <row r="51" spans="1:6" x14ac:dyDescent="0.25">
      <c r="A51" s="8" t="s">
        <v>58</v>
      </c>
      <c r="B51" s="8" t="s">
        <v>2</v>
      </c>
      <c r="C51" s="9" t="s">
        <v>10</v>
      </c>
      <c r="D51" s="14">
        <v>148</v>
      </c>
      <c r="E51" s="14"/>
      <c r="F51" s="14">
        <v>180.23439999999999</v>
      </c>
    </row>
    <row r="52" spans="1:6" x14ac:dyDescent="0.25">
      <c r="A52" s="8" t="s">
        <v>58</v>
      </c>
      <c r="B52" s="8" t="s">
        <v>2</v>
      </c>
      <c r="C52" s="9" t="s">
        <v>23</v>
      </c>
      <c r="D52" s="14">
        <v>248</v>
      </c>
      <c r="E52" s="14"/>
      <c r="F52" s="14">
        <v>302.01440000000002</v>
      </c>
    </row>
    <row r="53" spans="1:6" x14ac:dyDescent="0.25">
      <c r="A53" s="8" t="s">
        <v>60</v>
      </c>
      <c r="B53" s="8" t="s">
        <v>2</v>
      </c>
      <c r="C53" s="9" t="s">
        <v>10</v>
      </c>
      <c r="D53" s="14">
        <v>440</v>
      </c>
      <c r="E53" s="14"/>
      <c r="F53" s="14">
        <v>535.83199999999999</v>
      </c>
    </row>
    <row r="54" spans="1:6" x14ac:dyDescent="0.25">
      <c r="A54" s="8" t="s">
        <v>60</v>
      </c>
      <c r="B54" s="8" t="s">
        <v>2</v>
      </c>
      <c r="C54" s="9" t="s">
        <v>23</v>
      </c>
      <c r="D54" s="14">
        <v>283</v>
      </c>
      <c r="E54" s="14"/>
      <c r="F54" s="14">
        <v>344.63740000000001</v>
      </c>
    </row>
    <row r="55" spans="1:6" x14ac:dyDescent="0.25">
      <c r="A55" s="8" t="s">
        <v>60</v>
      </c>
      <c r="B55" s="8" t="s">
        <v>2</v>
      </c>
      <c r="C55" s="9" t="s">
        <v>22</v>
      </c>
      <c r="D55" s="14">
        <v>252</v>
      </c>
      <c r="E55" s="14"/>
      <c r="F55" s="14">
        <v>306.88560000000001</v>
      </c>
    </row>
    <row r="56" spans="1:6" x14ac:dyDescent="0.25">
      <c r="A56" s="8" t="s">
        <v>49</v>
      </c>
      <c r="B56" s="8" t="s">
        <v>2</v>
      </c>
      <c r="C56" s="9" t="s">
        <v>22</v>
      </c>
      <c r="D56" s="14">
        <v>940</v>
      </c>
      <c r="E56" s="14"/>
      <c r="F56" s="14">
        <v>1144.732</v>
      </c>
    </row>
    <row r="57" spans="1:6" x14ac:dyDescent="0.25">
      <c r="A57" s="8" t="s">
        <v>50</v>
      </c>
      <c r="B57" s="8" t="s">
        <v>30</v>
      </c>
      <c r="C57" s="9" t="s">
        <v>10</v>
      </c>
      <c r="D57" s="14">
        <v>276</v>
      </c>
      <c r="E57" s="14"/>
      <c r="F57" s="14">
        <v>336.11279999999999</v>
      </c>
    </row>
    <row r="58" spans="1:6" x14ac:dyDescent="0.25">
      <c r="A58" s="8" t="s">
        <v>50</v>
      </c>
      <c r="B58" s="8" t="s">
        <v>30</v>
      </c>
      <c r="C58" s="9" t="s">
        <v>23</v>
      </c>
      <c r="D58" s="14">
        <v>452</v>
      </c>
      <c r="E58" s="14"/>
      <c r="F58" s="14">
        <v>550.44560000000001</v>
      </c>
    </row>
    <row r="59" spans="1:6" x14ac:dyDescent="0.25">
      <c r="A59" s="8" t="s">
        <v>50</v>
      </c>
      <c r="B59" s="8" t="s">
        <v>30</v>
      </c>
      <c r="C59" s="9" t="s">
        <v>22</v>
      </c>
      <c r="D59" s="14">
        <v>263</v>
      </c>
      <c r="E59" s="14"/>
      <c r="F59" s="14">
        <v>320.28140000000002</v>
      </c>
    </row>
    <row r="60" spans="1:6" x14ac:dyDescent="0.25">
      <c r="A60" s="8" t="s">
        <v>51</v>
      </c>
      <c r="B60" s="8" t="s">
        <v>30</v>
      </c>
      <c r="C60" s="9" t="s">
        <v>10</v>
      </c>
      <c r="D60" s="14">
        <v>388</v>
      </c>
      <c r="E60" s="14"/>
      <c r="F60" s="14">
        <v>472.50639999999999</v>
      </c>
    </row>
    <row r="61" spans="1:6" x14ac:dyDescent="0.25">
      <c r="A61" s="8" t="s">
        <v>51</v>
      </c>
      <c r="B61" s="8" t="s">
        <v>30</v>
      </c>
      <c r="C61" s="9" t="s">
        <v>23</v>
      </c>
      <c r="D61" s="14">
        <v>438</v>
      </c>
      <c r="E61" s="14"/>
      <c r="F61" s="14">
        <v>533.39639999999997</v>
      </c>
    </row>
    <row r="62" spans="1:6" x14ac:dyDescent="0.25">
      <c r="A62" s="8" t="s">
        <v>51</v>
      </c>
      <c r="B62" s="8" t="s">
        <v>30</v>
      </c>
      <c r="C62" s="9" t="s">
        <v>22</v>
      </c>
      <c r="D62" s="14">
        <v>748</v>
      </c>
      <c r="E62" s="14"/>
      <c r="F62" s="14">
        <v>910.9144</v>
      </c>
    </row>
  </sheetData>
  <pageMargins left="0.7" right="0.7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7F5E-BFFD-47FD-9B6B-15CF05B5B99A}">
  <dimension ref="A1:F39"/>
  <sheetViews>
    <sheetView zoomScale="145" zoomScaleNormal="145" workbookViewId="0">
      <selection activeCell="H1" sqref="H1"/>
    </sheetView>
  </sheetViews>
  <sheetFormatPr baseColWidth="10" defaultRowHeight="15" x14ac:dyDescent="0.25"/>
  <cols>
    <col min="1" max="1" width="24.42578125" customWidth="1"/>
    <col min="2" max="2" width="14" bestFit="1" customWidth="1"/>
    <col min="3" max="3" width="10.85546875" bestFit="1" customWidth="1"/>
    <col min="4" max="4" width="11.28515625" bestFit="1" customWidth="1"/>
    <col min="5" max="5" width="11.28515625" customWidth="1"/>
    <col min="6" max="6" width="12.7109375" bestFit="1" customWidth="1"/>
    <col min="7" max="252" width="9.140625" customWidth="1"/>
    <col min="253" max="256" width="20.140625" customWidth="1"/>
    <col min="257" max="259" width="12.85546875" customWidth="1"/>
    <col min="260" max="508" width="9.140625" customWidth="1"/>
    <col min="509" max="512" width="20.140625" customWidth="1"/>
    <col min="513" max="515" width="12.85546875" customWidth="1"/>
    <col min="516" max="764" width="9.140625" customWidth="1"/>
    <col min="765" max="768" width="20.140625" customWidth="1"/>
    <col min="769" max="771" width="12.85546875" customWidth="1"/>
    <col min="772" max="1020" width="9.140625" customWidth="1"/>
    <col min="1021" max="1024" width="20.140625" customWidth="1"/>
    <col min="1025" max="1027" width="12.85546875" customWidth="1"/>
    <col min="1028" max="1276" width="9.140625" customWidth="1"/>
    <col min="1277" max="1280" width="20.140625" customWidth="1"/>
    <col min="1281" max="1283" width="12.85546875" customWidth="1"/>
    <col min="1284" max="1532" width="9.140625" customWidth="1"/>
    <col min="1533" max="1536" width="20.140625" customWidth="1"/>
    <col min="1537" max="1539" width="12.85546875" customWidth="1"/>
    <col min="1540" max="1788" width="9.140625" customWidth="1"/>
    <col min="1789" max="1792" width="20.140625" customWidth="1"/>
    <col min="1793" max="1795" width="12.85546875" customWidth="1"/>
    <col min="1796" max="2044" width="9.140625" customWidth="1"/>
    <col min="2045" max="2048" width="20.140625" customWidth="1"/>
    <col min="2049" max="2051" width="12.85546875" customWidth="1"/>
    <col min="2052" max="2300" width="9.140625" customWidth="1"/>
    <col min="2301" max="2304" width="20.140625" customWidth="1"/>
    <col min="2305" max="2307" width="12.85546875" customWidth="1"/>
    <col min="2308" max="2556" width="9.140625" customWidth="1"/>
    <col min="2557" max="2560" width="20.140625" customWidth="1"/>
    <col min="2561" max="2563" width="12.85546875" customWidth="1"/>
    <col min="2564" max="2812" width="9.140625" customWidth="1"/>
    <col min="2813" max="2816" width="20.140625" customWidth="1"/>
    <col min="2817" max="2819" width="12.85546875" customWidth="1"/>
    <col min="2820" max="3068" width="9.140625" customWidth="1"/>
    <col min="3069" max="3072" width="20.140625" customWidth="1"/>
    <col min="3073" max="3075" width="12.85546875" customWidth="1"/>
    <col min="3076" max="3324" width="9.140625" customWidth="1"/>
    <col min="3325" max="3328" width="20.140625" customWidth="1"/>
    <col min="3329" max="3331" width="12.85546875" customWidth="1"/>
    <col min="3332" max="3580" width="9.140625" customWidth="1"/>
    <col min="3581" max="3584" width="20.140625" customWidth="1"/>
    <col min="3585" max="3587" width="12.85546875" customWidth="1"/>
    <col min="3588" max="3836" width="9.140625" customWidth="1"/>
    <col min="3837" max="3840" width="20.140625" customWidth="1"/>
    <col min="3841" max="3843" width="12.85546875" customWidth="1"/>
    <col min="3844" max="4092" width="9.140625" customWidth="1"/>
    <col min="4093" max="4096" width="20.140625" customWidth="1"/>
    <col min="4097" max="4099" width="12.85546875" customWidth="1"/>
    <col min="4100" max="4348" width="9.140625" customWidth="1"/>
    <col min="4349" max="4352" width="20.140625" customWidth="1"/>
    <col min="4353" max="4355" width="12.85546875" customWidth="1"/>
    <col min="4356" max="4604" width="9.140625" customWidth="1"/>
    <col min="4605" max="4608" width="20.140625" customWidth="1"/>
    <col min="4609" max="4611" width="12.85546875" customWidth="1"/>
    <col min="4612" max="4860" width="9.140625" customWidth="1"/>
    <col min="4861" max="4864" width="20.140625" customWidth="1"/>
    <col min="4865" max="4867" width="12.85546875" customWidth="1"/>
    <col min="4868" max="5116" width="9.140625" customWidth="1"/>
    <col min="5117" max="5120" width="20.140625" customWidth="1"/>
    <col min="5121" max="5123" width="12.85546875" customWidth="1"/>
    <col min="5124" max="5372" width="9.140625" customWidth="1"/>
    <col min="5373" max="5376" width="20.140625" customWidth="1"/>
    <col min="5377" max="5379" width="12.85546875" customWidth="1"/>
    <col min="5380" max="5628" width="9.140625" customWidth="1"/>
    <col min="5629" max="5632" width="20.140625" customWidth="1"/>
    <col min="5633" max="5635" width="12.85546875" customWidth="1"/>
    <col min="5636" max="5884" width="9.140625" customWidth="1"/>
    <col min="5885" max="5888" width="20.140625" customWidth="1"/>
    <col min="5889" max="5891" width="12.85546875" customWidth="1"/>
    <col min="5892" max="6140" width="9.140625" customWidth="1"/>
    <col min="6141" max="6144" width="20.140625" customWidth="1"/>
    <col min="6145" max="6147" width="12.85546875" customWidth="1"/>
    <col min="6148" max="6396" width="9.140625" customWidth="1"/>
    <col min="6397" max="6400" width="20.140625" customWidth="1"/>
    <col min="6401" max="6403" width="12.85546875" customWidth="1"/>
    <col min="6404" max="6652" width="9.140625" customWidth="1"/>
    <col min="6653" max="6656" width="20.140625" customWidth="1"/>
    <col min="6657" max="6659" width="12.85546875" customWidth="1"/>
    <col min="6660" max="6908" width="9.140625" customWidth="1"/>
    <col min="6909" max="6912" width="20.140625" customWidth="1"/>
    <col min="6913" max="6915" width="12.85546875" customWidth="1"/>
    <col min="6916" max="7164" width="9.140625" customWidth="1"/>
    <col min="7165" max="7168" width="20.140625" customWidth="1"/>
    <col min="7169" max="7171" width="12.85546875" customWidth="1"/>
    <col min="7172" max="7420" width="9.140625" customWidth="1"/>
    <col min="7421" max="7424" width="20.140625" customWidth="1"/>
    <col min="7425" max="7427" width="12.85546875" customWidth="1"/>
    <col min="7428" max="7676" width="9.140625" customWidth="1"/>
    <col min="7677" max="7680" width="20.140625" customWidth="1"/>
    <col min="7681" max="7683" width="12.85546875" customWidth="1"/>
    <col min="7684" max="7932" width="9.140625" customWidth="1"/>
    <col min="7933" max="7936" width="20.140625" customWidth="1"/>
    <col min="7937" max="7939" width="12.85546875" customWidth="1"/>
    <col min="7940" max="8188" width="9.140625" customWidth="1"/>
    <col min="8189" max="8192" width="20.140625" customWidth="1"/>
    <col min="8193" max="8195" width="12.85546875" customWidth="1"/>
    <col min="8196" max="8444" width="9.140625" customWidth="1"/>
    <col min="8445" max="8448" width="20.140625" customWidth="1"/>
    <col min="8449" max="8451" width="12.85546875" customWidth="1"/>
    <col min="8452" max="8700" width="9.140625" customWidth="1"/>
    <col min="8701" max="8704" width="20.140625" customWidth="1"/>
    <col min="8705" max="8707" width="12.85546875" customWidth="1"/>
    <col min="8708" max="8956" width="9.140625" customWidth="1"/>
    <col min="8957" max="8960" width="20.140625" customWidth="1"/>
    <col min="8961" max="8963" width="12.85546875" customWidth="1"/>
    <col min="8964" max="9212" width="9.140625" customWidth="1"/>
    <col min="9213" max="9216" width="20.140625" customWidth="1"/>
    <col min="9217" max="9219" width="12.85546875" customWidth="1"/>
    <col min="9220" max="9468" width="9.140625" customWidth="1"/>
    <col min="9469" max="9472" width="20.140625" customWidth="1"/>
    <col min="9473" max="9475" width="12.85546875" customWidth="1"/>
    <col min="9476" max="9724" width="9.140625" customWidth="1"/>
    <col min="9725" max="9728" width="20.140625" customWidth="1"/>
    <col min="9729" max="9731" width="12.85546875" customWidth="1"/>
    <col min="9732" max="9980" width="9.140625" customWidth="1"/>
    <col min="9981" max="9984" width="20.140625" customWidth="1"/>
    <col min="9985" max="9987" width="12.85546875" customWidth="1"/>
    <col min="9988" max="10236" width="9.140625" customWidth="1"/>
    <col min="10237" max="10240" width="20.140625" customWidth="1"/>
    <col min="10241" max="10243" width="12.85546875" customWidth="1"/>
    <col min="10244" max="10492" width="9.140625" customWidth="1"/>
    <col min="10493" max="10496" width="20.140625" customWidth="1"/>
    <col min="10497" max="10499" width="12.85546875" customWidth="1"/>
    <col min="10500" max="10748" width="9.140625" customWidth="1"/>
    <col min="10749" max="10752" width="20.140625" customWidth="1"/>
    <col min="10753" max="10755" width="12.85546875" customWidth="1"/>
    <col min="10756" max="11004" width="9.140625" customWidth="1"/>
    <col min="11005" max="11008" width="20.140625" customWidth="1"/>
    <col min="11009" max="11011" width="12.85546875" customWidth="1"/>
    <col min="11012" max="11260" width="9.140625" customWidth="1"/>
    <col min="11261" max="11264" width="20.140625" customWidth="1"/>
    <col min="11265" max="11267" width="12.85546875" customWidth="1"/>
    <col min="11268" max="11516" width="9.140625" customWidth="1"/>
    <col min="11517" max="11520" width="20.140625" customWidth="1"/>
    <col min="11521" max="11523" width="12.85546875" customWidth="1"/>
    <col min="11524" max="11772" width="9.140625" customWidth="1"/>
    <col min="11773" max="11776" width="20.140625" customWidth="1"/>
    <col min="11777" max="11779" width="12.85546875" customWidth="1"/>
    <col min="11780" max="12028" width="9.140625" customWidth="1"/>
    <col min="12029" max="12032" width="20.140625" customWidth="1"/>
    <col min="12033" max="12035" width="12.85546875" customWidth="1"/>
    <col min="12036" max="12284" width="9.140625" customWidth="1"/>
    <col min="12285" max="12288" width="20.140625" customWidth="1"/>
    <col min="12289" max="12291" width="12.85546875" customWidth="1"/>
    <col min="12292" max="12540" width="9.140625" customWidth="1"/>
    <col min="12541" max="12544" width="20.140625" customWidth="1"/>
    <col min="12545" max="12547" width="12.85546875" customWidth="1"/>
    <col min="12548" max="12796" width="9.140625" customWidth="1"/>
    <col min="12797" max="12800" width="20.140625" customWidth="1"/>
    <col min="12801" max="12803" width="12.85546875" customWidth="1"/>
    <col min="12804" max="13052" width="9.140625" customWidth="1"/>
    <col min="13053" max="13056" width="20.140625" customWidth="1"/>
    <col min="13057" max="13059" width="12.85546875" customWidth="1"/>
    <col min="13060" max="13308" width="9.140625" customWidth="1"/>
    <col min="13309" max="13312" width="20.140625" customWidth="1"/>
    <col min="13313" max="13315" width="12.85546875" customWidth="1"/>
    <col min="13316" max="13564" width="9.140625" customWidth="1"/>
    <col min="13565" max="13568" width="20.140625" customWidth="1"/>
    <col min="13569" max="13571" width="12.85546875" customWidth="1"/>
    <col min="13572" max="13820" width="9.140625" customWidth="1"/>
    <col min="13821" max="13824" width="20.140625" customWidth="1"/>
    <col min="13825" max="13827" width="12.85546875" customWidth="1"/>
    <col min="13828" max="14076" width="9.140625" customWidth="1"/>
    <col min="14077" max="14080" width="20.140625" customWidth="1"/>
    <col min="14081" max="14083" width="12.85546875" customWidth="1"/>
    <col min="14084" max="14332" width="9.140625" customWidth="1"/>
    <col min="14333" max="14336" width="20.140625" customWidth="1"/>
    <col min="14337" max="14339" width="12.85546875" customWidth="1"/>
    <col min="14340" max="14588" width="9.140625" customWidth="1"/>
    <col min="14589" max="14592" width="20.140625" customWidth="1"/>
    <col min="14593" max="14595" width="12.85546875" customWidth="1"/>
    <col min="14596" max="14844" width="9.140625" customWidth="1"/>
    <col min="14845" max="14848" width="20.140625" customWidth="1"/>
    <col min="14849" max="14851" width="12.85546875" customWidth="1"/>
    <col min="14852" max="15100" width="9.140625" customWidth="1"/>
    <col min="15101" max="15104" width="20.140625" customWidth="1"/>
    <col min="15105" max="15107" width="12.85546875" customWidth="1"/>
    <col min="15108" max="15356" width="9.140625" customWidth="1"/>
    <col min="15357" max="15360" width="20.140625" customWidth="1"/>
    <col min="15361" max="15363" width="12.85546875" customWidth="1"/>
    <col min="15364" max="15612" width="9.140625" customWidth="1"/>
    <col min="15613" max="15616" width="20.140625" customWidth="1"/>
    <col min="15617" max="15619" width="12.85546875" customWidth="1"/>
    <col min="15620" max="15868" width="9.140625" customWidth="1"/>
    <col min="15869" max="15872" width="20.140625" customWidth="1"/>
    <col min="15873" max="15875" width="12.85546875" customWidth="1"/>
    <col min="15876" max="16124" width="9.140625" customWidth="1"/>
    <col min="16125" max="16128" width="20.140625" customWidth="1"/>
    <col min="16129" max="16131" width="12.85546875" customWidth="1"/>
    <col min="16132" max="16384" width="9.140625" customWidth="1"/>
  </cols>
  <sheetData>
    <row r="1" spans="1:6" ht="61.5" x14ac:dyDescent="0.25">
      <c r="A1" s="6" t="s">
        <v>3</v>
      </c>
    </row>
    <row r="2" spans="1:6" ht="21" x14ac:dyDescent="0.25">
      <c r="A2" s="7" t="s">
        <v>65</v>
      </c>
    </row>
    <row r="3" spans="1:6" ht="30" x14ac:dyDescent="0.25">
      <c r="A3" s="10" t="s">
        <v>15</v>
      </c>
      <c r="B3" s="10" t="s">
        <v>16</v>
      </c>
      <c r="C3" s="10" t="s">
        <v>17</v>
      </c>
      <c r="D3" s="10" t="s">
        <v>18</v>
      </c>
      <c r="E3" s="11" t="s">
        <v>69</v>
      </c>
      <c r="F3" s="11" t="s">
        <v>77</v>
      </c>
    </row>
    <row r="4" spans="1:6" x14ac:dyDescent="0.25">
      <c r="A4" s="8" t="s">
        <v>36</v>
      </c>
      <c r="B4" s="8" t="s">
        <v>26</v>
      </c>
      <c r="C4" s="9" t="s">
        <v>24</v>
      </c>
      <c r="D4" s="14">
        <v>353</v>
      </c>
      <c r="E4" s="14">
        <v>77.483500000000006</v>
      </c>
      <c r="F4" s="19">
        <v>430.48349999999999</v>
      </c>
    </row>
    <row r="5" spans="1:6" x14ac:dyDescent="0.25">
      <c r="A5" s="8" t="s">
        <v>36</v>
      </c>
      <c r="B5" s="8" t="s">
        <v>26</v>
      </c>
      <c r="C5" s="9" t="s">
        <v>6</v>
      </c>
      <c r="D5" s="14">
        <v>605</v>
      </c>
      <c r="E5" s="14">
        <v>132.79750000000001</v>
      </c>
      <c r="F5" s="14">
        <v>737.79750000000001</v>
      </c>
    </row>
    <row r="6" spans="1:6" x14ac:dyDescent="0.25">
      <c r="A6" s="8" t="s">
        <v>36</v>
      </c>
      <c r="B6" s="8" t="s">
        <v>26</v>
      </c>
      <c r="C6" s="9" t="s">
        <v>25</v>
      </c>
      <c r="D6" s="14">
        <v>138</v>
      </c>
      <c r="E6" s="14">
        <v>30.291</v>
      </c>
      <c r="F6" s="14">
        <v>168.291</v>
      </c>
    </row>
    <row r="7" spans="1:6" x14ac:dyDescent="0.25">
      <c r="A7" s="8" t="s">
        <v>38</v>
      </c>
      <c r="B7" s="8" t="s">
        <v>26</v>
      </c>
      <c r="C7" s="9" t="s">
        <v>25</v>
      </c>
      <c r="D7" s="14">
        <v>104</v>
      </c>
      <c r="E7" s="14">
        <v>22.827999999999999</v>
      </c>
      <c r="F7" s="14">
        <v>126.828</v>
      </c>
    </row>
    <row r="8" spans="1:6" x14ac:dyDescent="0.25">
      <c r="A8" s="8" t="s">
        <v>38</v>
      </c>
      <c r="B8" s="8" t="s">
        <v>26</v>
      </c>
      <c r="C8" s="9" t="s">
        <v>5</v>
      </c>
      <c r="D8" s="14">
        <v>775</v>
      </c>
      <c r="E8" s="14">
        <v>170.11250000000001</v>
      </c>
      <c r="F8" s="14">
        <v>945.11249999999995</v>
      </c>
    </row>
    <row r="9" spans="1:6" x14ac:dyDescent="0.25">
      <c r="A9" s="8" t="s">
        <v>38</v>
      </c>
      <c r="B9" s="8" t="s">
        <v>26</v>
      </c>
      <c r="C9" s="9" t="s">
        <v>6</v>
      </c>
      <c r="D9" s="14">
        <v>714</v>
      </c>
      <c r="E9" s="14">
        <v>156.72300000000001</v>
      </c>
      <c r="F9" s="14">
        <v>870.72299999999996</v>
      </c>
    </row>
    <row r="10" spans="1:6" x14ac:dyDescent="0.25">
      <c r="A10" s="8" t="s">
        <v>40</v>
      </c>
      <c r="B10" s="8" t="s">
        <v>26</v>
      </c>
      <c r="C10" s="9" t="s">
        <v>25</v>
      </c>
      <c r="D10" s="14">
        <v>665</v>
      </c>
      <c r="E10" s="14">
        <v>145.9675</v>
      </c>
      <c r="F10" s="14">
        <v>810.96749999999997</v>
      </c>
    </row>
    <row r="11" spans="1:6" x14ac:dyDescent="0.25">
      <c r="A11" s="8" t="s">
        <v>40</v>
      </c>
      <c r="B11" s="8" t="s">
        <v>26</v>
      </c>
      <c r="C11" s="9" t="s">
        <v>5</v>
      </c>
      <c r="D11" s="14">
        <v>831</v>
      </c>
      <c r="E11" s="14">
        <v>182.40450000000001</v>
      </c>
      <c r="F11" s="14">
        <v>1013.4045</v>
      </c>
    </row>
    <row r="12" spans="1:6" x14ac:dyDescent="0.25">
      <c r="A12" s="8" t="s">
        <v>40</v>
      </c>
      <c r="B12" s="8" t="s">
        <v>26</v>
      </c>
      <c r="C12" s="9" t="s">
        <v>6</v>
      </c>
      <c r="D12" s="14">
        <v>784</v>
      </c>
      <c r="E12" s="14">
        <v>172.08799999999999</v>
      </c>
      <c r="F12" s="14">
        <v>956.08799999999997</v>
      </c>
    </row>
    <row r="13" spans="1:6" x14ac:dyDescent="0.25">
      <c r="A13" s="8" t="s">
        <v>43</v>
      </c>
      <c r="B13" s="8" t="s">
        <v>29</v>
      </c>
      <c r="C13" s="9" t="s">
        <v>24</v>
      </c>
      <c r="D13" s="14">
        <v>318</v>
      </c>
      <c r="E13" s="14">
        <v>69.801000000000002</v>
      </c>
      <c r="F13" s="14">
        <v>387.80099999999999</v>
      </c>
    </row>
    <row r="14" spans="1:6" x14ac:dyDescent="0.25">
      <c r="A14" s="8" t="s">
        <v>43</v>
      </c>
      <c r="B14" s="8" t="s">
        <v>29</v>
      </c>
      <c r="C14" s="9" t="s">
        <v>6</v>
      </c>
      <c r="D14" s="14">
        <v>513</v>
      </c>
      <c r="E14" s="14">
        <v>112.6035</v>
      </c>
      <c r="F14" s="14">
        <v>625.60349999999994</v>
      </c>
    </row>
    <row r="15" spans="1:6" x14ac:dyDescent="0.25">
      <c r="A15" s="8" t="s">
        <v>43</v>
      </c>
      <c r="B15" s="8" t="s">
        <v>29</v>
      </c>
      <c r="C15" s="9" t="s">
        <v>25</v>
      </c>
      <c r="D15" s="14">
        <v>278</v>
      </c>
      <c r="E15" s="14">
        <v>61.021000000000001</v>
      </c>
      <c r="F15" s="14">
        <v>339.02100000000002</v>
      </c>
    </row>
    <row r="16" spans="1:6" x14ac:dyDescent="0.25">
      <c r="A16" s="8" t="s">
        <v>44</v>
      </c>
      <c r="B16" s="8" t="s">
        <v>29</v>
      </c>
      <c r="C16" s="9" t="s">
        <v>5</v>
      </c>
      <c r="D16" s="14">
        <v>901</v>
      </c>
      <c r="E16" s="14">
        <v>197.76949999999999</v>
      </c>
      <c r="F16" s="14">
        <v>1098.7694999999999</v>
      </c>
    </row>
    <row r="17" spans="1:6" x14ac:dyDescent="0.25">
      <c r="A17" s="8" t="s">
        <v>44</v>
      </c>
      <c r="B17" s="8" t="s">
        <v>29</v>
      </c>
      <c r="C17" s="9" t="s">
        <v>6</v>
      </c>
      <c r="D17" s="14">
        <v>490</v>
      </c>
      <c r="E17" s="14">
        <v>107.55500000000001</v>
      </c>
      <c r="F17" s="14">
        <v>597.55500000000006</v>
      </c>
    </row>
    <row r="18" spans="1:6" x14ac:dyDescent="0.25">
      <c r="A18" s="8" t="s">
        <v>44</v>
      </c>
      <c r="B18" s="8" t="s">
        <v>29</v>
      </c>
      <c r="C18" s="9" t="s">
        <v>25</v>
      </c>
      <c r="D18" s="14">
        <v>401</v>
      </c>
      <c r="E18" s="14">
        <v>88.019499999999994</v>
      </c>
      <c r="F18" s="14">
        <v>489.01949999999999</v>
      </c>
    </row>
    <row r="19" spans="1:6" x14ac:dyDescent="0.25">
      <c r="A19" s="8" t="s">
        <v>45</v>
      </c>
      <c r="B19" s="8" t="s">
        <v>29</v>
      </c>
      <c r="C19" s="9" t="s">
        <v>5</v>
      </c>
      <c r="D19" s="14">
        <v>237</v>
      </c>
      <c r="E19" s="14">
        <v>52.021500000000003</v>
      </c>
      <c r="F19" s="14">
        <v>289.0215</v>
      </c>
    </row>
    <row r="20" spans="1:6" x14ac:dyDescent="0.25">
      <c r="A20" s="8" t="s">
        <v>45</v>
      </c>
      <c r="B20" s="8" t="s">
        <v>29</v>
      </c>
      <c r="C20" s="9" t="s">
        <v>6</v>
      </c>
      <c r="D20" s="14">
        <v>799</v>
      </c>
      <c r="E20" s="14">
        <v>175.38050000000001</v>
      </c>
      <c r="F20" s="14">
        <v>974.38049999999998</v>
      </c>
    </row>
    <row r="21" spans="1:6" x14ac:dyDescent="0.25">
      <c r="A21" s="8" t="s">
        <v>45</v>
      </c>
      <c r="B21" s="8" t="s">
        <v>29</v>
      </c>
      <c r="C21" s="9" t="s">
        <v>25</v>
      </c>
      <c r="D21" s="14">
        <v>776</v>
      </c>
      <c r="E21" s="14">
        <v>170.33199999999999</v>
      </c>
      <c r="F21" s="14">
        <v>946.33199999999999</v>
      </c>
    </row>
    <row r="22" spans="1:6" x14ac:dyDescent="0.25">
      <c r="A22" s="8" t="s">
        <v>1</v>
      </c>
      <c r="B22" s="8" t="s">
        <v>29</v>
      </c>
      <c r="C22" s="9" t="s">
        <v>5</v>
      </c>
      <c r="D22" s="14">
        <v>956</v>
      </c>
      <c r="E22" s="14">
        <v>209.84200000000001</v>
      </c>
      <c r="F22" s="14">
        <v>1165.8420000000001</v>
      </c>
    </row>
    <row r="23" spans="1:6" x14ac:dyDescent="0.25">
      <c r="A23" s="8" t="s">
        <v>1</v>
      </c>
      <c r="B23" s="8" t="s">
        <v>29</v>
      </c>
      <c r="C23" s="9" t="s">
        <v>6</v>
      </c>
      <c r="D23" s="14">
        <v>848</v>
      </c>
      <c r="E23" s="14">
        <v>186.136</v>
      </c>
      <c r="F23" s="14">
        <v>1034.136</v>
      </c>
    </row>
    <row r="24" spans="1:6" x14ac:dyDescent="0.25">
      <c r="A24" s="8" t="s">
        <v>1</v>
      </c>
      <c r="B24" s="8" t="s">
        <v>29</v>
      </c>
      <c r="C24" s="9" t="s">
        <v>25</v>
      </c>
      <c r="D24" s="14">
        <v>997</v>
      </c>
      <c r="E24" s="14">
        <v>218.8415</v>
      </c>
      <c r="F24" s="14">
        <v>1215.8415</v>
      </c>
    </row>
    <row r="25" spans="1:6" x14ac:dyDescent="0.25">
      <c r="A25" s="8" t="s">
        <v>46</v>
      </c>
      <c r="B25" s="8" t="s">
        <v>29</v>
      </c>
      <c r="C25" s="9" t="s">
        <v>5</v>
      </c>
      <c r="D25" s="14">
        <v>455</v>
      </c>
      <c r="E25" s="14">
        <v>99.872500000000002</v>
      </c>
      <c r="F25" s="14">
        <v>554.87249999999995</v>
      </c>
    </row>
    <row r="26" spans="1:6" x14ac:dyDescent="0.25">
      <c r="A26" s="8" t="s">
        <v>46</v>
      </c>
      <c r="B26" s="8" t="s">
        <v>29</v>
      </c>
      <c r="C26" s="9" t="s">
        <v>6</v>
      </c>
      <c r="D26" s="14">
        <v>430</v>
      </c>
      <c r="E26" s="14">
        <v>94.385000000000005</v>
      </c>
      <c r="F26" s="14">
        <v>524.38499999999999</v>
      </c>
    </row>
    <row r="27" spans="1:6" x14ac:dyDescent="0.25">
      <c r="A27" s="8" t="s">
        <v>46</v>
      </c>
      <c r="B27" s="8" t="s">
        <v>29</v>
      </c>
      <c r="C27" s="9" t="s">
        <v>25</v>
      </c>
      <c r="D27" s="14">
        <v>545</v>
      </c>
      <c r="E27" s="14">
        <v>119.6275</v>
      </c>
      <c r="F27" s="14">
        <v>664.62750000000005</v>
      </c>
    </row>
    <row r="28" spans="1:6" x14ac:dyDescent="0.25">
      <c r="A28" s="8" t="s">
        <v>47</v>
      </c>
      <c r="B28" s="8" t="s">
        <v>29</v>
      </c>
      <c r="C28" s="9" t="s">
        <v>5</v>
      </c>
      <c r="D28" s="14">
        <v>761</v>
      </c>
      <c r="E28" s="14">
        <v>167.0395</v>
      </c>
      <c r="F28" s="14">
        <v>928.03949999999998</v>
      </c>
    </row>
    <row r="29" spans="1:6" x14ac:dyDescent="0.25">
      <c r="A29" s="8" t="s">
        <v>47</v>
      </c>
      <c r="B29" s="8" t="s">
        <v>29</v>
      </c>
      <c r="C29" s="9" t="s">
        <v>6</v>
      </c>
      <c r="D29" s="14">
        <v>667</v>
      </c>
      <c r="E29" s="14">
        <v>146.40649999999999</v>
      </c>
      <c r="F29" s="14">
        <v>813.40650000000005</v>
      </c>
    </row>
    <row r="30" spans="1:6" x14ac:dyDescent="0.25">
      <c r="A30" s="8" t="s">
        <v>47</v>
      </c>
      <c r="B30" s="8" t="s">
        <v>29</v>
      </c>
      <c r="C30" s="9" t="s">
        <v>25</v>
      </c>
      <c r="D30" s="14">
        <v>397</v>
      </c>
      <c r="E30" s="14">
        <v>87.141499999999994</v>
      </c>
      <c r="F30" s="14">
        <v>484.14150000000001</v>
      </c>
    </row>
    <row r="31" spans="1:6" x14ac:dyDescent="0.25">
      <c r="A31" s="8" t="s">
        <v>50</v>
      </c>
      <c r="B31" s="8" t="s">
        <v>30</v>
      </c>
      <c r="C31" s="9" t="s">
        <v>5</v>
      </c>
      <c r="D31" s="14">
        <v>140</v>
      </c>
      <c r="E31" s="14">
        <v>30.73</v>
      </c>
      <c r="F31" s="14">
        <v>170.73</v>
      </c>
    </row>
    <row r="32" spans="1:6" x14ac:dyDescent="0.25">
      <c r="A32" s="8" t="s">
        <v>50</v>
      </c>
      <c r="B32" s="8" t="s">
        <v>30</v>
      </c>
      <c r="C32" s="9" t="s">
        <v>6</v>
      </c>
      <c r="D32" s="14">
        <v>993</v>
      </c>
      <c r="E32" s="14">
        <v>217.96350000000001</v>
      </c>
      <c r="F32" s="14">
        <v>1210.9635000000001</v>
      </c>
    </row>
    <row r="33" spans="1:6" x14ac:dyDescent="0.25">
      <c r="A33" s="8" t="s">
        <v>50</v>
      </c>
      <c r="B33" s="8" t="s">
        <v>30</v>
      </c>
      <c r="C33" s="9" t="s">
        <v>25</v>
      </c>
      <c r="D33" s="14">
        <v>236</v>
      </c>
      <c r="E33" s="14">
        <v>51.802</v>
      </c>
      <c r="F33" s="14">
        <v>287.80200000000002</v>
      </c>
    </row>
    <row r="34" spans="1:6" x14ac:dyDescent="0.25">
      <c r="A34" s="8" t="s">
        <v>51</v>
      </c>
      <c r="B34" s="8" t="s">
        <v>30</v>
      </c>
      <c r="C34" s="9" t="s">
        <v>5</v>
      </c>
      <c r="D34" s="14">
        <v>804</v>
      </c>
      <c r="E34" s="14">
        <v>176.47800000000001</v>
      </c>
      <c r="F34" s="14">
        <v>980.47800000000007</v>
      </c>
    </row>
    <row r="35" spans="1:6" x14ac:dyDescent="0.25">
      <c r="A35" s="8" t="s">
        <v>51</v>
      </c>
      <c r="B35" s="8" t="s">
        <v>30</v>
      </c>
      <c r="C35" s="9" t="s">
        <v>6</v>
      </c>
      <c r="D35" s="14">
        <v>659</v>
      </c>
      <c r="E35" s="14">
        <v>144.65049999999999</v>
      </c>
      <c r="F35" s="14">
        <v>803.65049999999997</v>
      </c>
    </row>
    <row r="36" spans="1:6" x14ac:dyDescent="0.25">
      <c r="A36" s="8" t="s">
        <v>51</v>
      </c>
      <c r="B36" s="8" t="s">
        <v>30</v>
      </c>
      <c r="C36" s="9" t="s">
        <v>25</v>
      </c>
      <c r="D36" s="14">
        <v>224</v>
      </c>
      <c r="E36" s="14">
        <v>49.167999999999999</v>
      </c>
      <c r="F36" s="14">
        <v>273.16800000000001</v>
      </c>
    </row>
    <row r="38" spans="1:6" ht="30" customHeight="1" x14ac:dyDescent="0.25">
      <c r="A38" s="17" t="s">
        <v>75</v>
      </c>
      <c r="B38" s="18"/>
    </row>
    <row r="39" spans="1:6" ht="30" customHeight="1" x14ac:dyDescent="0.25">
      <c r="A39" s="17" t="s">
        <v>76</v>
      </c>
      <c r="B39" s="18">
        <v>126.828</v>
      </c>
      <c r="F39" s="13"/>
    </row>
  </sheetData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6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Janv-Juin</vt:lpstr>
      <vt:lpstr>Marges des bénéfices</vt:lpstr>
      <vt:lpstr>Automne</vt:lpstr>
      <vt:lpstr>Printemps</vt:lpstr>
      <vt:lpstr>Été</vt:lpstr>
      <vt:lpstr>Hiver</vt:lpstr>
      <vt:lpstr>Visite guidées</vt:lpstr>
      <vt:lpstr>MargeAutomne</vt:lpstr>
      <vt:lpstr>MargeÉté</vt:lpstr>
      <vt:lpstr>MargeHiver</vt:lpstr>
      <vt:lpstr>MargePrintemps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Oussama</dc:creator>
  <cp:lastModifiedBy>Oussama</cp:lastModifiedBy>
  <dcterms:created xsi:type="dcterms:W3CDTF">2015-06-05T18:19:34Z</dcterms:created>
  <dcterms:modified xsi:type="dcterms:W3CDTF">2022-01-27T22:28:03Z</dcterms:modified>
</cp:coreProperties>
</file>